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6. QERSHOR 2024\"/>
    </mc:Choice>
  </mc:AlternateContent>
  <bookViews>
    <workbookView xWindow="0" yWindow="0" windowWidth="28800" windowHeight="12435"/>
  </bookViews>
  <sheets>
    <sheet name="TERMINALE 2015-2024, rajone  " sheetId="1" r:id="rId1"/>
    <sheet name="terminale 2004-2014, rajone" sheetId="2" r:id="rId2"/>
  </sheets>
  <definedNames>
    <definedName name="_xlnm.Print_Area" localSheetId="1">'terminale 2004-2014, rajone'!$A$1:$O$44</definedName>
    <definedName name="_xlnm.Print_Area" localSheetId="0">'TERMINALE 2015-2024, rajone  '!$A$1:$S$44</definedName>
  </definedNames>
  <calcPr calcId="152511"/>
</workbook>
</file>

<file path=xl/calcChain.xml><?xml version="1.0" encoding="utf-8"?>
<calcChain xmlns="http://schemas.openxmlformats.org/spreadsheetml/2006/main">
  <c r="R40" i="1" l="1"/>
  <c r="S40" i="1" l="1"/>
  <c r="P40" i="1" l="1"/>
  <c r="Q40" i="1"/>
  <c r="O40" i="2" l="1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O40" i="1" l="1"/>
  <c r="N40" i="1"/>
  <c r="M40" i="1" l="1"/>
  <c r="L40" i="1"/>
  <c r="K40" i="1" l="1"/>
  <c r="J40" i="1"/>
  <c r="I40" i="1"/>
  <c r="H40" i="1"/>
  <c r="F40" i="1"/>
  <c r="G40" i="1"/>
  <c r="E40" i="1"/>
  <c r="D40" i="1"/>
</calcChain>
</file>

<file path=xl/sharedStrings.xml><?xml version="1.0" encoding="utf-8"?>
<sst xmlns="http://schemas.openxmlformats.org/spreadsheetml/2006/main" count="119" uniqueCount="41">
  <si>
    <t xml:space="preserve">Përshkrimi </t>
  </si>
  <si>
    <t>Burimi: Banka e Shqipërisë</t>
  </si>
  <si>
    <t xml:space="preserve">Të dhënat nuk janë audituar nga Banka e Shqipërisë </t>
  </si>
  <si>
    <t>REPUBLIKA E SHQIPËRISË</t>
  </si>
  <si>
    <t>BANKA E SHQIPËRISË</t>
  </si>
  <si>
    <t>DEPARTAMENTI I SISTEMEVE TË PAGESAVE DHE KONTABILITETIT DHE FINANCËS</t>
  </si>
  <si>
    <t>2008*</t>
  </si>
  <si>
    <t xml:space="preserve">Vitet </t>
  </si>
  <si>
    <t>T2</t>
  </si>
  <si>
    <t>T3</t>
  </si>
  <si>
    <t>T4</t>
  </si>
  <si>
    <t xml:space="preserve">Terminale për karta dhe para elektronike në vite </t>
  </si>
  <si>
    <t>prej te cilave:</t>
  </si>
  <si>
    <t>Terminale POS (Point of Sale )</t>
  </si>
  <si>
    <t>prej të cilave :</t>
  </si>
  <si>
    <t>2-  terminale EFTPOS</t>
  </si>
  <si>
    <r>
      <t xml:space="preserve">3 - ATM me funksion depozitim </t>
    </r>
    <r>
      <rPr>
        <i/>
        <sz val="10"/>
        <rFont val="Arial"/>
        <family val="2"/>
      </rPr>
      <t>cash</t>
    </r>
  </si>
  <si>
    <t>Shpërndarja rajonale e terminaleve në vite</t>
  </si>
  <si>
    <t xml:space="preserve">Rajonet </t>
  </si>
  <si>
    <t xml:space="preserve">Tirana </t>
  </si>
  <si>
    <t xml:space="preserve">Shkodra </t>
  </si>
  <si>
    <t xml:space="preserve">Korça </t>
  </si>
  <si>
    <t xml:space="preserve">Gjirokastra </t>
  </si>
  <si>
    <t xml:space="preserve">Elbasani </t>
  </si>
  <si>
    <t xml:space="preserve">Lushnje </t>
  </si>
  <si>
    <t xml:space="preserve">Totali </t>
  </si>
  <si>
    <t>ATM</t>
  </si>
  <si>
    <t xml:space="preserve">POS </t>
  </si>
  <si>
    <t xml:space="preserve">Automated Teller Machines ( ATM ) </t>
  </si>
  <si>
    <t>N/A</t>
  </si>
  <si>
    <r>
      <t xml:space="preserve">1 - ATM me funksion tërheqje </t>
    </r>
    <r>
      <rPr>
        <i/>
        <sz val="10"/>
        <rFont val="Arial"/>
        <family val="2"/>
      </rPr>
      <t>cash</t>
    </r>
  </si>
  <si>
    <t>2 - ATM me funksion urdhër transferta</t>
  </si>
  <si>
    <t>1- terminale POS me funksion tërheqje cash</t>
  </si>
  <si>
    <t xml:space="preserve">Terminale virtuale POS për përdorimin e kartave </t>
  </si>
  <si>
    <t xml:space="preserve">Terminale për përdorimin e parasë elektronike </t>
  </si>
  <si>
    <t>* Raportimet e bankave sipas "Metodologjisë për raportimin e instrumenteve të pagesave" kanë filluar në gusht të vitit 2008, e cila është rishikuar në Janar të vitit 2014</t>
  </si>
  <si>
    <t>(Raportimet e bankave sipas “Metodologjisë për raportimin e instrumenteve të pagesave(2008)” e rishikuar në Janar të vitit 2014)</t>
  </si>
  <si>
    <t>T1</t>
  </si>
  <si>
    <t xml:space="preserve"> </t>
  </si>
  <si>
    <t xml:space="preserve">** Rishikuar si rrjedhojë e rishikimit të raportimeve të një Banke. </t>
  </si>
  <si>
    <t>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</si>
</sst>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indexed="63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FAFA"/>
        <bgColor rgb="FFFFFFFF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>
      <alignment vertical="top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>
      <alignment vertical="top"/>
    </xf>
    <xf numFmtId="0" fontId="9" fillId="0" borderId="0"/>
    <xf numFmtId="0" fontId="1" fillId="0" borderId="0"/>
    <xf numFmtId="9" fontId="15" fillId="0" borderId="0" applyFont="0" applyFill="0" applyBorder="0" applyAlignment="0" applyProtection="0"/>
  </cellStyleXfs>
  <cellXfs count="197">
    <xf numFmtId="0" fontId="0" fillId="0" borderId="0" xfId="0" applyAlignment="1"/>
    <xf numFmtId="0" fontId="2" fillId="0" borderId="0" xfId="0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9" fillId="0" borderId="0" xfId="0" applyFont="1" applyFill="1" applyAlignment="1"/>
    <xf numFmtId="0" fontId="9" fillId="2" borderId="1" xfId="0" applyFont="1" applyFill="1" applyBorder="1" applyAlignment="1"/>
    <xf numFmtId="0" fontId="11" fillId="2" borderId="1" xfId="0" applyFont="1" applyFill="1" applyBorder="1" applyAlignment="1"/>
    <xf numFmtId="0" fontId="2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Alignment="1"/>
    <xf numFmtId="4" fontId="5" fillId="2" borderId="0" xfId="0" applyNumberFormat="1" applyFont="1" applyFill="1" applyAlignment="1"/>
    <xf numFmtId="0" fontId="1" fillId="2" borderId="0" xfId="7" applyFill="1"/>
    <xf numFmtId="0" fontId="10" fillId="2" borderId="0" xfId="7" applyFont="1" applyFill="1" applyAlignment="1">
      <alignment horizontal="center"/>
    </xf>
    <xf numFmtId="0" fontId="3" fillId="2" borderId="0" xfId="0" applyFont="1" applyFill="1" applyBorder="1" applyAlignment="1"/>
    <xf numFmtId="4" fontId="2" fillId="2" borderId="0" xfId="0" applyNumberFormat="1" applyFont="1" applyFill="1" applyBorder="1" applyAlignment="1"/>
    <xf numFmtId="0" fontId="2" fillId="2" borderId="0" xfId="0" applyFont="1" applyFill="1" applyAlignment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justify"/>
    </xf>
    <xf numFmtId="165" fontId="5" fillId="2" borderId="2" xfId="0" applyNumberFormat="1" applyFont="1" applyFill="1" applyBorder="1" applyAlignment="1"/>
    <xf numFmtId="41" fontId="5" fillId="2" borderId="2" xfId="0" applyNumberFormat="1" applyFont="1" applyFill="1" applyBorder="1" applyAlignment="1"/>
    <xf numFmtId="165" fontId="5" fillId="2" borderId="2" xfId="1" applyNumberFormat="1" applyFont="1" applyFill="1" applyBorder="1" applyAlignment="1"/>
    <xf numFmtId="165" fontId="5" fillId="2" borderId="2" xfId="1" applyNumberFormat="1" applyFont="1" applyFill="1" applyBorder="1" applyAlignment="1">
      <alignment horizontal="justify"/>
    </xf>
    <xf numFmtId="0" fontId="4" fillId="2" borderId="0" xfId="0" applyFont="1" applyFill="1" applyBorder="1" applyAlignment="1"/>
    <xf numFmtId="0" fontId="12" fillId="2" borderId="0" xfId="0" applyFont="1" applyFill="1" applyBorder="1" applyAlignment="1"/>
    <xf numFmtId="4" fontId="12" fillId="2" borderId="0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4" fontId="9" fillId="2" borderId="0" xfId="0" applyNumberFormat="1" applyFont="1" applyFill="1" applyAlignment="1"/>
    <xf numFmtId="0" fontId="9" fillId="2" borderId="0" xfId="0" applyFont="1" applyFill="1" applyAlignme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Alignment="1"/>
    <xf numFmtId="41" fontId="4" fillId="3" borderId="2" xfId="0" applyNumberFormat="1" applyFont="1" applyFill="1" applyBorder="1" applyAlignment="1"/>
    <xf numFmtId="1" fontId="4" fillId="3" borderId="2" xfId="0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0" fontId="11" fillId="3" borderId="1" xfId="0" applyFont="1" applyFill="1" applyBorder="1" applyAlignment="1"/>
    <xf numFmtId="165" fontId="5" fillId="2" borderId="2" xfId="0" applyNumberFormat="1" applyFont="1" applyFill="1" applyBorder="1" applyAlignment="1">
      <alignment horizontal="justify"/>
    </xf>
    <xf numFmtId="165" fontId="5" fillId="2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justify"/>
    </xf>
    <xf numFmtId="0" fontId="5" fillId="2" borderId="2" xfId="0" applyFont="1" applyFill="1" applyBorder="1" applyAlignment="1"/>
    <xf numFmtId="0" fontId="4" fillId="3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justify"/>
    </xf>
    <xf numFmtId="0" fontId="4" fillId="2" borderId="2" xfId="0" applyFont="1" applyFill="1" applyBorder="1" applyAlignment="1">
      <alignment horizontal="right"/>
    </xf>
    <xf numFmtId="0" fontId="11" fillId="3" borderId="5" xfId="0" applyFont="1" applyFill="1" applyBorder="1" applyAlignment="1"/>
    <xf numFmtId="0" fontId="4" fillId="3" borderId="7" xfId="0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8" fillId="2" borderId="0" xfId="0" applyFont="1" applyFill="1" applyBorder="1">
      <alignment vertical="top"/>
    </xf>
    <xf numFmtId="165" fontId="5" fillId="0" borderId="3" xfId="1" applyNumberFormat="1" applyFont="1" applyFill="1" applyBorder="1" applyAlignment="1"/>
    <xf numFmtId="0" fontId="5" fillId="2" borderId="9" xfId="0" applyFont="1" applyFill="1" applyBorder="1" applyAlignment="1">
      <alignment horizontal="center"/>
    </xf>
    <xf numFmtId="165" fontId="4" fillId="3" borderId="10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justify"/>
    </xf>
    <xf numFmtId="165" fontId="5" fillId="2" borderId="14" xfId="0" applyNumberFormat="1" applyFont="1" applyFill="1" applyBorder="1" applyAlignment="1">
      <alignment horizontal="justify"/>
    </xf>
    <xf numFmtId="1" fontId="4" fillId="3" borderId="14" xfId="0" applyNumberFormat="1" applyFont="1" applyFill="1" applyBorder="1" applyAlignment="1">
      <alignment horizontal="right"/>
    </xf>
    <xf numFmtId="165" fontId="4" fillId="3" borderId="15" xfId="1" applyNumberFormat="1" applyFont="1" applyFill="1" applyBorder="1" applyAlignment="1">
      <alignment horizontal="right"/>
    </xf>
    <xf numFmtId="0" fontId="5" fillId="2" borderId="14" xfId="0" applyFont="1" applyFill="1" applyBorder="1" applyAlignment="1">
      <alignment horizontal="justify"/>
    </xf>
    <xf numFmtId="165" fontId="4" fillId="3" borderId="7" xfId="1" applyNumberFormat="1" applyFont="1" applyFill="1" applyBorder="1" applyAlignment="1">
      <alignment horizontal="right"/>
    </xf>
    <xf numFmtId="43" fontId="4" fillId="3" borderId="8" xfId="1" applyFont="1" applyFill="1" applyBorder="1" applyAlignment="1">
      <alignment horizontal="justify"/>
    </xf>
    <xf numFmtId="43" fontId="4" fillId="3" borderId="7" xfId="1" applyFont="1" applyFill="1" applyBorder="1" applyAlignment="1">
      <alignment horizontal="justify"/>
    </xf>
    <xf numFmtId="43" fontId="4" fillId="3" borderId="14" xfId="1" applyFont="1" applyFill="1" applyBorder="1" applyAlignment="1">
      <alignment horizontal="justify"/>
    </xf>
    <xf numFmtId="43" fontId="4" fillId="3" borderId="2" xfId="1" applyFont="1" applyFill="1" applyBorder="1" applyAlignment="1">
      <alignment horizontal="justify"/>
    </xf>
    <xf numFmtId="0" fontId="5" fillId="2" borderId="18" xfId="0" applyFont="1" applyFill="1" applyBorder="1" applyAlignment="1">
      <alignment horizontal="center"/>
    </xf>
    <xf numFmtId="165" fontId="5" fillId="0" borderId="4" xfId="1" applyNumberFormat="1" applyFont="1" applyFill="1" applyBorder="1" applyAlignment="1"/>
    <xf numFmtId="43" fontId="5" fillId="2" borderId="6" xfId="0" applyNumberFormat="1" applyFont="1" applyFill="1" applyBorder="1" applyAlignment="1">
      <alignment horizontal="center"/>
    </xf>
    <xf numFmtId="41" fontId="5" fillId="2" borderId="8" xfId="0" applyNumberFormat="1" applyFont="1" applyFill="1" applyBorder="1" applyAlignment="1">
      <alignment horizontal="center"/>
    </xf>
    <xf numFmtId="43" fontId="5" fillId="2" borderId="16" xfId="0" applyNumberFormat="1" applyFont="1" applyFill="1" applyBorder="1" applyAlignment="1">
      <alignment horizontal="center"/>
    </xf>
    <xf numFmtId="3" fontId="14" fillId="5" borderId="4" xfId="0" applyNumberFormat="1" applyFont="1" applyFill="1" applyBorder="1" applyAlignment="1">
      <alignment horizontal="right" vertical="center"/>
    </xf>
    <xf numFmtId="3" fontId="14" fillId="5" borderId="3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/>
    <xf numFmtId="0" fontId="5" fillId="2" borderId="3" xfId="0" applyFont="1" applyFill="1" applyBorder="1" applyAlignment="1"/>
    <xf numFmtId="165" fontId="5" fillId="2" borderId="3" xfId="1" applyNumberFormat="1" applyFont="1" applyFill="1" applyBorder="1" applyAlignment="1"/>
    <xf numFmtId="165" fontId="4" fillId="3" borderId="6" xfId="1" applyNumberFormat="1" applyFont="1" applyFill="1" applyBorder="1" applyAlignment="1">
      <alignment horizontal="right"/>
    </xf>
    <xf numFmtId="165" fontId="5" fillId="2" borderId="14" xfId="0" applyNumberFormat="1" applyFont="1" applyFill="1" applyBorder="1" applyAlignment="1"/>
    <xf numFmtId="0" fontId="2" fillId="0" borderId="15" xfId="0" applyFont="1" applyFill="1" applyBorder="1" applyAlignment="1"/>
    <xf numFmtId="0" fontId="5" fillId="2" borderId="14" xfId="0" applyFont="1" applyFill="1" applyBorder="1" applyAlignment="1"/>
    <xf numFmtId="165" fontId="5" fillId="2" borderId="14" xfId="1" applyNumberFormat="1" applyFont="1" applyFill="1" applyBorder="1" applyAlignment="1"/>
    <xf numFmtId="165" fontId="4" fillId="3" borderId="15" xfId="0" applyNumberFormat="1" applyFont="1" applyFill="1" applyBorder="1" applyAlignment="1"/>
    <xf numFmtId="0" fontId="5" fillId="2" borderId="15" xfId="0" applyFont="1" applyFill="1" applyBorder="1" applyAlignment="1"/>
    <xf numFmtId="0" fontId="4" fillId="3" borderId="7" xfId="0" applyFont="1" applyFill="1" applyBorder="1" applyAlignment="1"/>
    <xf numFmtId="0" fontId="5" fillId="2" borderId="26" xfId="0" applyNumberFormat="1" applyFont="1" applyFill="1" applyBorder="1" applyAlignment="1">
      <alignment horizontal="center"/>
    </xf>
    <xf numFmtId="0" fontId="5" fillId="2" borderId="17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/>
    <xf numFmtId="165" fontId="4" fillId="3" borderId="12" xfId="0" applyNumberFormat="1" applyFont="1" applyFill="1" applyBorder="1" applyAlignment="1"/>
    <xf numFmtId="165" fontId="4" fillId="3" borderId="13" xfId="0" applyNumberFormat="1" applyFont="1" applyFill="1" applyBorder="1" applyAlignment="1"/>
    <xf numFmtId="165" fontId="4" fillId="3" borderId="16" xfId="0" applyNumberFormat="1" applyFont="1" applyFill="1" applyBorder="1" applyAlignment="1"/>
    <xf numFmtId="0" fontId="5" fillId="0" borderId="15" xfId="0" applyFont="1" applyFill="1" applyBorder="1" applyAlignment="1"/>
    <xf numFmtId="165" fontId="5" fillId="2" borderId="15" xfId="1" applyNumberFormat="1" applyFont="1" applyFill="1" applyBorder="1" applyAlignment="1"/>
    <xf numFmtId="0" fontId="5" fillId="2" borderId="27" xfId="0" applyNumberFormat="1" applyFont="1" applyFill="1" applyBorder="1" applyAlignment="1">
      <alignment horizontal="center"/>
    </xf>
    <xf numFmtId="165" fontId="5" fillId="2" borderId="15" xfId="0" applyNumberFormat="1" applyFont="1" applyFill="1" applyBorder="1" applyAlignment="1"/>
    <xf numFmtId="165" fontId="5" fillId="2" borderId="15" xfId="1" applyNumberFormat="1" applyFont="1" applyFill="1" applyBorder="1" applyAlignment="1">
      <alignment horizontal="justify"/>
    </xf>
    <xf numFmtId="165" fontId="4" fillId="3" borderId="15" xfId="1" applyNumberFormat="1" applyFont="1" applyFill="1" applyBorder="1" applyAlignment="1">
      <alignment horizontal="justify"/>
    </xf>
    <xf numFmtId="0" fontId="4" fillId="2" borderId="15" xfId="0" applyFont="1" applyFill="1" applyBorder="1" applyAlignment="1">
      <alignment horizontal="justify"/>
    </xf>
    <xf numFmtId="43" fontId="4" fillId="3" borderId="16" xfId="1" applyFont="1" applyFill="1" applyBorder="1" applyAlignment="1">
      <alignment horizontal="justify"/>
    </xf>
    <xf numFmtId="43" fontId="5" fillId="2" borderId="15" xfId="0" applyNumberFormat="1" applyFont="1" applyFill="1" applyBorder="1" applyAlignment="1">
      <alignment horizontal="center"/>
    </xf>
    <xf numFmtId="165" fontId="5" fillId="2" borderId="15" xfId="1" applyNumberFormat="1" applyFont="1" applyFill="1" applyBorder="1" applyAlignment="1">
      <alignment horizontal="right"/>
    </xf>
    <xf numFmtId="41" fontId="4" fillId="3" borderId="16" xfId="0" applyNumberFormat="1" applyFont="1" applyFill="1" applyBorder="1" applyAlignment="1">
      <alignment horizontal="justify"/>
    </xf>
    <xf numFmtId="165" fontId="5" fillId="2" borderId="29" xfId="0" applyNumberFormat="1" applyFont="1" applyFill="1" applyBorder="1" applyAlignment="1">
      <alignment horizontal="right"/>
    </xf>
    <xf numFmtId="0" fontId="5" fillId="2" borderId="29" xfId="0" applyFont="1" applyFill="1" applyBorder="1" applyAlignment="1">
      <alignment horizontal="right"/>
    </xf>
    <xf numFmtId="165" fontId="4" fillId="3" borderId="29" xfId="1" applyNumberFormat="1" applyFont="1" applyFill="1" applyBorder="1" applyAlignment="1">
      <alignment horizontal="right"/>
    </xf>
    <xf numFmtId="165" fontId="5" fillId="2" borderId="29" xfId="1" applyNumberFormat="1" applyFont="1" applyFill="1" applyBorder="1" applyAlignment="1">
      <alignment horizontal="right"/>
    </xf>
    <xf numFmtId="0" fontId="4" fillId="2" borderId="29" xfId="0" applyFont="1" applyFill="1" applyBorder="1" applyAlignment="1">
      <alignment horizontal="right"/>
    </xf>
    <xf numFmtId="0" fontId="4" fillId="3" borderId="30" xfId="0" applyFont="1" applyFill="1" applyBorder="1" applyAlignment="1">
      <alignment horizontal="right"/>
    </xf>
    <xf numFmtId="0" fontId="11" fillId="3" borderId="32" xfId="0" applyFont="1" applyFill="1" applyBorder="1" applyAlignment="1">
      <alignment horizontal="justify"/>
    </xf>
    <xf numFmtId="0" fontId="9" fillId="2" borderId="32" xfId="0" applyFont="1" applyFill="1" applyBorder="1" applyAlignment="1"/>
    <xf numFmtId="0" fontId="11" fillId="3" borderId="32" xfId="0" applyFont="1" applyFill="1" applyBorder="1" applyAlignment="1"/>
    <xf numFmtId="0" fontId="11" fillId="2" borderId="32" xfId="0" applyFont="1" applyFill="1" applyBorder="1" applyAlignment="1"/>
    <xf numFmtId="0" fontId="11" fillId="3" borderId="33" xfId="0" applyFont="1" applyFill="1" applyBorder="1" applyAlignment="1"/>
    <xf numFmtId="0" fontId="4" fillId="3" borderId="35" xfId="0" applyFont="1" applyFill="1" applyBorder="1" applyAlignment="1">
      <alignment horizontal="justify"/>
    </xf>
    <xf numFmtId="41" fontId="5" fillId="2" borderId="30" xfId="0" applyNumberFormat="1" applyFont="1" applyFill="1" applyBorder="1" applyAlignment="1">
      <alignment horizontal="center"/>
    </xf>
    <xf numFmtId="0" fontId="5" fillId="0" borderId="36" xfId="0" applyFont="1" applyFill="1" applyBorder="1" applyAlignment="1"/>
    <xf numFmtId="0" fontId="5" fillId="0" borderId="29" xfId="0" applyFont="1" applyFill="1" applyBorder="1" applyAlignment="1"/>
    <xf numFmtId="165" fontId="5" fillId="2" borderId="37" xfId="1" applyNumberFormat="1" applyFont="1" applyFill="1" applyBorder="1" applyAlignment="1"/>
    <xf numFmtId="165" fontId="5" fillId="2" borderId="38" xfId="1" applyNumberFormat="1" applyFont="1" applyFill="1" applyBorder="1" applyAlignment="1"/>
    <xf numFmtId="165" fontId="4" fillId="4" borderId="39" xfId="1" applyNumberFormat="1" applyFont="1" applyFill="1" applyBorder="1" applyAlignment="1"/>
    <xf numFmtId="165" fontId="4" fillId="3" borderId="40" xfId="0" applyNumberFormat="1" applyFont="1" applyFill="1" applyBorder="1" applyAlignment="1">
      <alignment horizontal="right"/>
    </xf>
    <xf numFmtId="165" fontId="4" fillId="3" borderId="41" xfId="0" applyNumberFormat="1" applyFont="1" applyFill="1" applyBorder="1" applyAlignment="1">
      <alignment horizontal="right"/>
    </xf>
    <xf numFmtId="0" fontId="5" fillId="0" borderId="37" xfId="0" applyFont="1" applyFill="1" applyBorder="1" applyAlignment="1"/>
    <xf numFmtId="165" fontId="5" fillId="0" borderId="38" xfId="1" applyNumberFormat="1" applyFont="1" applyFill="1" applyBorder="1" applyAlignment="1"/>
    <xf numFmtId="0" fontId="5" fillId="0" borderId="14" xfId="0" applyFont="1" applyFill="1" applyBorder="1" applyAlignment="1"/>
    <xf numFmtId="165" fontId="5" fillId="0" borderId="15" xfId="1" applyNumberFormat="1" applyFont="1" applyFill="1" applyBorder="1" applyAlignment="1"/>
    <xf numFmtId="165" fontId="4" fillId="3" borderId="39" xfId="0" applyNumberFormat="1" applyFont="1" applyFill="1" applyBorder="1" applyAlignment="1">
      <alignment horizontal="right"/>
    </xf>
    <xf numFmtId="3" fontId="14" fillId="5" borderId="36" xfId="0" applyNumberFormat="1" applyFont="1" applyFill="1" applyBorder="1" applyAlignment="1">
      <alignment horizontal="right" vertical="center"/>
    </xf>
    <xf numFmtId="3" fontId="14" fillId="5" borderId="29" xfId="0" applyNumberFormat="1" applyFont="1" applyFill="1" applyBorder="1" applyAlignment="1">
      <alignment horizontal="right" vertical="center"/>
    </xf>
    <xf numFmtId="3" fontId="14" fillId="5" borderId="37" xfId="0" applyNumberFormat="1" applyFont="1" applyFill="1" applyBorder="1" applyAlignment="1">
      <alignment horizontal="right" vertical="center"/>
    </xf>
    <xf numFmtId="3" fontId="14" fillId="5" borderId="38" xfId="0" applyNumberFormat="1" applyFont="1" applyFill="1" applyBorder="1" applyAlignment="1">
      <alignment horizontal="right" vertical="center"/>
    </xf>
    <xf numFmtId="3" fontId="14" fillId="5" borderId="14" xfId="0" applyNumberFormat="1" applyFont="1" applyFill="1" applyBorder="1" applyAlignment="1">
      <alignment horizontal="right" vertical="center"/>
    </xf>
    <xf numFmtId="3" fontId="14" fillId="5" borderId="15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/>
    </xf>
    <xf numFmtId="3" fontId="14" fillId="5" borderId="42" xfId="0" applyNumberFormat="1" applyFont="1" applyFill="1" applyBorder="1" applyAlignment="1">
      <alignment horizontal="right" vertical="center"/>
    </xf>
    <xf numFmtId="41" fontId="5" fillId="2" borderId="29" xfId="0" applyNumberFormat="1" applyFont="1" applyFill="1" applyBorder="1" applyAlignment="1">
      <alignment horizontal="center"/>
    </xf>
    <xf numFmtId="41" fontId="4" fillId="3" borderId="30" xfId="0" applyNumberFormat="1" applyFont="1" applyFill="1" applyBorder="1" applyAlignment="1">
      <alignment horizontal="right"/>
    </xf>
    <xf numFmtId="41" fontId="5" fillId="2" borderId="14" xfId="0" applyNumberFormat="1" applyFont="1" applyFill="1" applyBorder="1" applyAlignment="1">
      <alignment horizontal="center"/>
    </xf>
    <xf numFmtId="41" fontId="4" fillId="3" borderId="8" xfId="0" applyNumberFormat="1" applyFont="1" applyFill="1" applyBorder="1" applyAlignment="1">
      <alignment horizontal="justify"/>
    </xf>
    <xf numFmtId="43" fontId="5" fillId="2" borderId="3" xfId="0" applyNumberFormat="1" applyFont="1" applyFill="1" applyBorder="1" applyAlignment="1">
      <alignment horizontal="center"/>
    </xf>
    <xf numFmtId="41" fontId="4" fillId="3" borderId="6" xfId="0" applyNumberFormat="1" applyFont="1" applyFill="1" applyBorder="1" applyAlignment="1">
      <alignment horizontal="justify"/>
    </xf>
    <xf numFmtId="165" fontId="5" fillId="2" borderId="29" xfId="1" applyNumberFormat="1" applyFont="1" applyFill="1" applyBorder="1" applyAlignment="1"/>
    <xf numFmtId="41" fontId="4" fillId="3" borderId="30" xfId="0" applyNumberFormat="1" applyFont="1" applyFill="1" applyBorder="1" applyAlignment="1">
      <alignment horizontal="justify"/>
    </xf>
    <xf numFmtId="165" fontId="5" fillId="2" borderId="14" xfId="1" applyNumberFormat="1" applyFont="1" applyFill="1" applyBorder="1" applyAlignment="1">
      <alignment horizontal="right"/>
    </xf>
    <xf numFmtId="165" fontId="5" fillId="2" borderId="3" xfId="1" applyNumberFormat="1" applyFont="1" applyFill="1" applyBorder="1" applyAlignment="1">
      <alignment horizontal="right"/>
    </xf>
    <xf numFmtId="165" fontId="4" fillId="3" borderId="43" xfId="0" applyNumberFormat="1" applyFont="1" applyFill="1" applyBorder="1" applyAlignment="1"/>
    <xf numFmtId="0" fontId="2" fillId="0" borderId="44" xfId="0" applyFont="1" applyFill="1" applyBorder="1" applyAlignment="1"/>
    <xf numFmtId="0" fontId="5" fillId="0" borderId="44" xfId="0" applyFont="1" applyFill="1" applyBorder="1" applyAlignment="1"/>
    <xf numFmtId="165" fontId="4" fillId="3" borderId="44" xfId="0" applyNumberFormat="1" applyFont="1" applyFill="1" applyBorder="1" applyAlignment="1"/>
    <xf numFmtId="165" fontId="4" fillId="3" borderId="45" xfId="0" applyNumberFormat="1" applyFont="1" applyFill="1" applyBorder="1" applyAlignment="1"/>
    <xf numFmtId="0" fontId="5" fillId="0" borderId="46" xfId="0" applyFont="1" applyFill="1" applyBorder="1" applyAlignment="1"/>
    <xf numFmtId="0" fontId="2" fillId="0" borderId="3" xfId="0" applyFont="1" applyFill="1" applyBorder="1" applyAlignment="1"/>
    <xf numFmtId="165" fontId="4" fillId="2" borderId="14" xfId="1" applyNumberFormat="1" applyFont="1" applyFill="1" applyBorder="1" applyAlignment="1"/>
    <xf numFmtId="165" fontId="4" fillId="3" borderId="14" xfId="1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/>
    <xf numFmtId="165" fontId="4" fillId="3" borderId="8" xfId="1" applyNumberFormat="1" applyFont="1" applyFill="1" applyBorder="1" applyAlignment="1">
      <alignment horizontal="right"/>
    </xf>
    <xf numFmtId="165" fontId="4" fillId="3" borderId="36" xfId="0" applyNumberFormat="1" applyFont="1" applyFill="1" applyBorder="1" applyAlignment="1">
      <alignment horizontal="right"/>
    </xf>
    <xf numFmtId="165" fontId="4" fillId="3" borderId="47" xfId="0" applyNumberFormat="1" applyFont="1" applyFill="1" applyBorder="1" applyAlignment="1"/>
    <xf numFmtId="165" fontId="4" fillId="3" borderId="47" xfId="0" applyNumberFormat="1" applyFont="1" applyFill="1" applyBorder="1" applyAlignment="1">
      <alignment horizontal="center"/>
    </xf>
    <xf numFmtId="165" fontId="4" fillId="3" borderId="38" xfId="0" applyNumberFormat="1" applyFont="1" applyFill="1" applyBorder="1" applyAlignment="1"/>
    <xf numFmtId="165" fontId="4" fillId="3" borderId="4" xfId="1" applyNumberFormat="1" applyFont="1" applyFill="1" applyBorder="1" applyAlignment="1"/>
    <xf numFmtId="165" fontId="4" fillId="3" borderId="37" xfId="1" applyNumberFormat="1" applyFont="1" applyFill="1" applyBorder="1" applyAlignment="1"/>
    <xf numFmtId="165" fontId="4" fillId="3" borderId="47" xfId="1" applyNumberFormat="1" applyFont="1" applyFill="1" applyBorder="1" applyAlignment="1"/>
    <xf numFmtId="0" fontId="5" fillId="2" borderId="21" xfId="0" applyNumberFormat="1" applyFont="1" applyFill="1" applyBorder="1" applyAlignment="1">
      <alignment horizontal="center"/>
    </xf>
    <xf numFmtId="0" fontId="5" fillId="2" borderId="48" xfId="1" applyNumberFormat="1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0" borderId="22" xfId="0" applyFont="1" applyFill="1" applyBorder="1" applyAlignment="1"/>
    <xf numFmtId="0" fontId="5" fillId="2" borderId="21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165" fontId="4" fillId="3" borderId="51" xfId="1" applyNumberFormat="1" applyFont="1" applyFill="1" applyBorder="1" applyAlignment="1"/>
    <xf numFmtId="0" fontId="2" fillId="0" borderId="52" xfId="0" applyFont="1" applyFill="1" applyBorder="1" applyAlignment="1"/>
    <xf numFmtId="165" fontId="5" fillId="2" borderId="52" xfId="1" applyNumberFormat="1" applyFont="1" applyFill="1" applyBorder="1" applyAlignment="1"/>
    <xf numFmtId="165" fontId="4" fillId="3" borderId="52" xfId="1" applyNumberFormat="1" applyFont="1" applyFill="1" applyBorder="1" applyAlignment="1">
      <alignment horizontal="right"/>
    </xf>
    <xf numFmtId="0" fontId="5" fillId="2" borderId="52" xfId="0" applyFont="1" applyFill="1" applyBorder="1" applyAlignment="1"/>
    <xf numFmtId="165" fontId="4" fillId="3" borderId="53" xfId="1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1" fillId="2" borderId="0" xfId="7" applyFont="1" applyFill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0" fontId="4" fillId="2" borderId="20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5" xfId="0" applyNumberFormat="1" applyFont="1" applyFill="1" applyBorder="1" applyAlignment="1">
      <alignment horizontal="center"/>
    </xf>
    <xf numFmtId="0" fontId="4" fillId="2" borderId="54" xfId="0" applyNumberFormat="1" applyFont="1" applyFill="1" applyBorder="1" applyAlignment="1">
      <alignment horizontal="center"/>
    </xf>
    <xf numFmtId="0" fontId="4" fillId="2" borderId="55" xfId="0" applyNumberFormat="1" applyFont="1" applyFill="1" applyBorder="1" applyAlignment="1">
      <alignment horizontal="center"/>
    </xf>
    <xf numFmtId="0" fontId="4" fillId="2" borderId="28" xfId="0" applyNumberFormat="1" applyFont="1" applyFill="1" applyBorder="1" applyAlignment="1">
      <alignment horizontal="center"/>
    </xf>
    <xf numFmtId="0" fontId="4" fillId="2" borderId="34" xfId="0" applyNumberFormat="1" applyFont="1" applyFill="1" applyBorder="1" applyAlignment="1">
      <alignment horizontal="center"/>
    </xf>
    <xf numFmtId="0" fontId="4" fillId="2" borderId="11" xfId="0" applyNumberFormat="1" applyFont="1" applyFill="1" applyBorder="1" applyAlignment="1">
      <alignment horizontal="center"/>
    </xf>
    <xf numFmtId="0" fontId="4" fillId="2" borderId="1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9">
    <cellStyle name="Comma" xfId="1" builtinId="3"/>
    <cellStyle name="Comma 2" xfId="2"/>
    <cellStyle name="Comma 2 2" xfId="3"/>
    <cellStyle name="Comma 3 2" xfId="4"/>
    <cellStyle name="Normal" xfId="0" builtinId="0"/>
    <cellStyle name="Normal 2" xfId="5"/>
    <cellStyle name="Normal 2 2" xfId="6"/>
    <cellStyle name="Normal_transaksion terminale  nr-vl  " xfId="7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7715250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82" name="Text Box 2"/>
        <xdr:cNvSpPr txBox="1">
          <a:spLocks noChangeArrowheads="1"/>
        </xdr:cNvSpPr>
      </xdr:nvSpPr>
      <xdr:spPr bwMode="auto">
        <a:xfrm>
          <a:off x="766762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76200</xdr:colOff>
      <xdr:row>40</xdr:row>
      <xdr:rowOff>0</xdr:rowOff>
    </xdr:to>
    <xdr:sp macro="" textlink="">
      <xdr:nvSpPr>
        <xdr:cNvPr id="1583" name="Text Box 6"/>
        <xdr:cNvSpPr txBox="1">
          <a:spLocks noChangeArrowheads="1"/>
        </xdr:cNvSpPr>
      </xdr:nvSpPr>
      <xdr:spPr bwMode="auto">
        <a:xfrm>
          <a:off x="700087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180975</xdr:rowOff>
    </xdr:from>
    <xdr:to>
      <xdr:col>1</xdr:col>
      <xdr:colOff>76200</xdr:colOff>
      <xdr:row>39</xdr:row>
      <xdr:rowOff>190500</xdr:rowOff>
    </xdr:to>
    <xdr:sp macro="" textlink="">
      <xdr:nvSpPr>
        <xdr:cNvPr id="1584" name="Text Box 7"/>
        <xdr:cNvSpPr txBox="1">
          <a:spLocks noChangeArrowheads="1"/>
        </xdr:cNvSpPr>
      </xdr:nvSpPr>
      <xdr:spPr bwMode="auto">
        <a:xfrm>
          <a:off x="7229475" y="73628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190500</xdr:colOff>
      <xdr:row>0</xdr:row>
      <xdr:rowOff>133350</xdr:rowOff>
    </xdr:from>
    <xdr:to>
      <xdr:col>3</xdr:col>
      <xdr:colOff>571500</xdr:colOff>
      <xdr:row>3</xdr:row>
      <xdr:rowOff>161925</xdr:rowOff>
    </xdr:to>
    <xdr:pic>
      <xdr:nvPicPr>
        <xdr:cNvPr id="158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39</xdr:row>
      <xdr:rowOff>0</xdr:rowOff>
    </xdr:from>
    <xdr:to>
      <xdr:col>7</xdr:col>
      <xdr:colOff>381000</xdr:colOff>
      <xdr:row>40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0" y="738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257175</xdr:colOff>
      <xdr:row>39</xdr:row>
      <xdr:rowOff>0</xdr:rowOff>
    </xdr:from>
    <xdr:to>
      <xdr:col>7</xdr:col>
      <xdr:colOff>333375</xdr:colOff>
      <xdr:row>40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667625" y="738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39</xdr:row>
      <xdr:rowOff>0</xdr:rowOff>
    </xdr:from>
    <xdr:to>
      <xdr:col>6</xdr:col>
      <xdr:colOff>371475</xdr:colOff>
      <xdr:row>40</xdr:row>
      <xdr:rowOff>38100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7000875" y="73818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523875</xdr:colOff>
      <xdr:row>38</xdr:row>
      <xdr:rowOff>180975</xdr:rowOff>
    </xdr:from>
    <xdr:to>
      <xdr:col>6</xdr:col>
      <xdr:colOff>600075</xdr:colOff>
      <xdr:row>40</xdr:row>
      <xdr:rowOff>38100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7229475" y="73723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topLeftCell="A7" zoomScaleNormal="100" zoomScaleSheetLayoutView="100" workbookViewId="0">
      <selection activeCell="L26" sqref="L26"/>
    </sheetView>
  </sheetViews>
  <sheetFormatPr defaultRowHeight="14.25"/>
  <cols>
    <col min="1" max="1" width="47" style="2" customWidth="1"/>
    <col min="2" max="2" width="12" style="2" customWidth="1"/>
    <col min="3" max="3" width="11.85546875" style="2" customWidth="1"/>
    <col min="4" max="4" width="11.42578125" style="2" customWidth="1"/>
    <col min="5" max="5" width="10.5703125" style="2" customWidth="1"/>
    <col min="6" max="6" width="11" style="9" customWidth="1"/>
    <col min="7" max="8" width="9.140625" style="2" customWidth="1"/>
    <col min="9" max="9" width="10.42578125" style="2" bestFit="1" customWidth="1"/>
    <col min="10" max="10" width="9.140625" style="2"/>
    <col min="11" max="11" width="10.42578125" style="2" bestFit="1" customWidth="1"/>
    <col min="12" max="12" width="11.5703125" style="2" bestFit="1" customWidth="1"/>
    <col min="13" max="14" width="9.140625" style="2"/>
    <col min="15" max="15" width="10.140625" style="2" bestFit="1" customWidth="1"/>
    <col min="16" max="16384" width="9.140625" style="2"/>
  </cols>
  <sheetData>
    <row r="1" spans="1:19">
      <c r="A1" s="9"/>
      <c r="B1" s="9"/>
      <c r="C1" s="9"/>
      <c r="D1" s="9"/>
      <c r="E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9">
      <c r="A2" s="9"/>
      <c r="B2" s="9"/>
      <c r="C2" s="9"/>
      <c r="D2" s="9"/>
      <c r="E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9">
      <c r="A3" s="9"/>
      <c r="B3" s="9"/>
      <c r="C3" s="9"/>
      <c r="D3" s="9"/>
      <c r="E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9">
      <c r="A4" s="9"/>
      <c r="B4" s="9"/>
      <c r="C4" s="9"/>
      <c r="D4" s="9"/>
      <c r="E4" s="10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9" ht="15.75">
      <c r="A5" s="9"/>
      <c r="B5" s="11"/>
      <c r="C5" s="11"/>
      <c r="D5" s="12" t="s">
        <v>3</v>
      </c>
      <c r="E5" s="10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9" ht="15.75">
      <c r="A6" s="9"/>
      <c r="B6" s="11"/>
      <c r="C6" s="11"/>
      <c r="D6" s="12" t="s">
        <v>4</v>
      </c>
      <c r="E6" s="10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9">
      <c r="B7" s="176" t="s">
        <v>5</v>
      </c>
      <c r="C7" s="176"/>
      <c r="D7" s="176"/>
      <c r="E7" s="176"/>
      <c r="F7" s="176"/>
      <c r="G7" s="176"/>
      <c r="H7" s="176"/>
      <c r="I7" s="176"/>
      <c r="J7" s="9"/>
      <c r="K7" s="9"/>
      <c r="L7" s="9"/>
      <c r="M7" s="9"/>
      <c r="N7" s="9"/>
      <c r="O7" s="9"/>
      <c r="P7" s="9"/>
      <c r="Q7" s="9"/>
    </row>
    <row r="8" spans="1:19">
      <c r="A8" s="9"/>
      <c r="B8" s="9"/>
      <c r="C8" s="9"/>
      <c r="D8" s="9"/>
      <c r="E8" s="9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s="1" customFormat="1">
      <c r="A9" s="13" t="s">
        <v>11</v>
      </c>
      <c r="B9" s="15"/>
      <c r="C9" s="15"/>
      <c r="D9" s="15"/>
      <c r="E9" s="15"/>
      <c r="F9" s="7"/>
      <c r="G9" s="9"/>
      <c r="H9" s="9"/>
      <c r="I9" s="9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s="1" customFormat="1" ht="15" thickBot="1">
      <c r="A10" s="13"/>
      <c r="B10" s="15"/>
      <c r="C10" s="15"/>
      <c r="D10" s="15"/>
      <c r="E10" s="15"/>
      <c r="F10" s="7"/>
      <c r="G10" s="9"/>
      <c r="H10" s="9"/>
      <c r="I10" s="9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s="1" customFormat="1" ht="15.75" thickBot="1">
      <c r="A11" s="177" t="s">
        <v>0</v>
      </c>
      <c r="B11" s="184" t="s">
        <v>40</v>
      </c>
      <c r="C11" s="185"/>
      <c r="D11" s="185"/>
      <c r="E11" s="185"/>
      <c r="F11" s="185"/>
      <c r="G11" s="185"/>
      <c r="H11" s="185"/>
      <c r="I11" s="185"/>
      <c r="J11" s="186"/>
      <c r="K11" s="187">
        <v>2024</v>
      </c>
      <c r="L11" s="188"/>
      <c r="M11" s="188"/>
      <c r="N11" s="189"/>
      <c r="O11" s="15"/>
      <c r="P11" s="15"/>
      <c r="Q11" s="15"/>
      <c r="R11" s="15"/>
      <c r="S11" s="15"/>
    </row>
    <row r="12" spans="1:19" s="1" customFormat="1" ht="15" thickBot="1">
      <c r="A12" s="178"/>
      <c r="B12" s="160">
        <v>2015</v>
      </c>
      <c r="C12" s="161">
        <v>2016</v>
      </c>
      <c r="D12" s="162">
        <v>2017</v>
      </c>
      <c r="E12" s="162">
        <v>2018</v>
      </c>
      <c r="F12" s="163">
        <v>2019</v>
      </c>
      <c r="G12" s="164">
        <v>2020</v>
      </c>
      <c r="H12" s="147">
        <v>2021</v>
      </c>
      <c r="I12" s="165">
        <v>2022</v>
      </c>
      <c r="J12" s="165">
        <v>2023</v>
      </c>
      <c r="K12" s="166" t="s">
        <v>37</v>
      </c>
      <c r="L12" s="162" t="s">
        <v>8</v>
      </c>
      <c r="M12" s="162" t="s">
        <v>9</v>
      </c>
      <c r="N12" s="167" t="s">
        <v>10</v>
      </c>
      <c r="O12" s="15"/>
      <c r="P12" s="15"/>
      <c r="Q12" s="15"/>
      <c r="R12" s="15"/>
      <c r="S12" s="15"/>
    </row>
    <row r="13" spans="1:19" s="1" customFormat="1" ht="15">
      <c r="A13" s="105" t="s">
        <v>28</v>
      </c>
      <c r="B13" s="153">
        <v>826</v>
      </c>
      <c r="C13" s="154">
        <v>800</v>
      </c>
      <c r="D13" s="155">
        <v>747</v>
      </c>
      <c r="E13" s="154">
        <v>723</v>
      </c>
      <c r="F13" s="154">
        <v>707</v>
      </c>
      <c r="G13" s="156">
        <v>738</v>
      </c>
      <c r="H13" s="142">
        <v>822</v>
      </c>
      <c r="I13" s="157">
        <v>855</v>
      </c>
      <c r="J13" s="158">
        <v>925</v>
      </c>
      <c r="K13" s="159">
        <v>943</v>
      </c>
      <c r="L13" s="159">
        <v>1041</v>
      </c>
      <c r="M13" s="159"/>
      <c r="N13" s="168"/>
      <c r="O13" s="15"/>
      <c r="P13" s="15"/>
      <c r="Q13" s="15"/>
      <c r="R13" s="15"/>
      <c r="S13" s="15"/>
    </row>
    <row r="14" spans="1:19" s="1" customFormat="1" ht="15">
      <c r="A14" s="106" t="s">
        <v>12</v>
      </c>
      <c r="B14" s="99"/>
      <c r="C14" s="18"/>
      <c r="D14" s="38"/>
      <c r="E14" s="18"/>
      <c r="F14" s="18"/>
      <c r="G14" s="76"/>
      <c r="H14" s="143"/>
      <c r="I14" s="148"/>
      <c r="J14" s="149"/>
      <c r="K14" s="20"/>
      <c r="L14" s="71"/>
      <c r="M14" s="71"/>
      <c r="N14" s="169"/>
      <c r="O14" s="15"/>
      <c r="P14" s="15"/>
      <c r="Q14" s="15"/>
      <c r="R14" s="15"/>
      <c r="S14" s="15"/>
    </row>
    <row r="15" spans="1:19" s="1" customFormat="1" ht="16.5" customHeight="1">
      <c r="A15" s="106" t="s">
        <v>30</v>
      </c>
      <c r="B15" s="99">
        <v>807</v>
      </c>
      <c r="C15" s="18">
        <v>776</v>
      </c>
      <c r="D15" s="38">
        <v>747</v>
      </c>
      <c r="E15" s="18">
        <v>691</v>
      </c>
      <c r="F15" s="18">
        <v>707</v>
      </c>
      <c r="G15" s="88">
        <v>737</v>
      </c>
      <c r="H15" s="144">
        <v>804</v>
      </c>
      <c r="I15" s="73">
        <v>829</v>
      </c>
      <c r="J15" s="78">
        <v>840</v>
      </c>
      <c r="K15" s="20">
        <v>859</v>
      </c>
      <c r="L15" s="20">
        <v>956</v>
      </c>
      <c r="M15" s="20"/>
      <c r="N15" s="170"/>
      <c r="O15" s="15"/>
      <c r="P15" s="15"/>
      <c r="Q15" s="15"/>
      <c r="R15" s="15"/>
      <c r="S15" s="15"/>
    </row>
    <row r="16" spans="1:19" s="1" customFormat="1" ht="15.75" customHeight="1">
      <c r="A16" s="106" t="s">
        <v>31</v>
      </c>
      <c r="B16" s="99">
        <v>49</v>
      </c>
      <c r="C16" s="18">
        <v>120</v>
      </c>
      <c r="D16" s="38">
        <v>119</v>
      </c>
      <c r="E16" s="49">
        <v>117</v>
      </c>
      <c r="F16" s="49">
        <v>120</v>
      </c>
      <c r="G16" s="88">
        <v>129</v>
      </c>
      <c r="H16" s="144">
        <v>130</v>
      </c>
      <c r="I16" s="73">
        <v>135</v>
      </c>
      <c r="J16" s="78">
        <v>150</v>
      </c>
      <c r="K16" s="20">
        <v>150</v>
      </c>
      <c r="L16" s="20">
        <v>283</v>
      </c>
      <c r="M16" s="20"/>
      <c r="N16" s="170"/>
      <c r="O16" s="15"/>
      <c r="P16" s="15"/>
      <c r="Q16" s="15"/>
      <c r="R16" s="15"/>
      <c r="S16" s="15"/>
    </row>
    <row r="17" spans="1:19" s="1" customFormat="1" ht="16.5" customHeight="1">
      <c r="A17" s="106" t="s">
        <v>16</v>
      </c>
      <c r="B17" s="99">
        <v>52</v>
      </c>
      <c r="C17" s="18">
        <v>94</v>
      </c>
      <c r="D17" s="38">
        <v>107</v>
      </c>
      <c r="E17" s="49">
        <v>124</v>
      </c>
      <c r="F17" s="49">
        <v>171</v>
      </c>
      <c r="G17" s="88">
        <v>217</v>
      </c>
      <c r="H17" s="144">
        <v>247</v>
      </c>
      <c r="I17" s="73">
        <v>305</v>
      </c>
      <c r="J17" s="78">
        <v>370</v>
      </c>
      <c r="K17" s="20">
        <v>371</v>
      </c>
      <c r="L17" s="20">
        <v>373</v>
      </c>
      <c r="M17" s="20"/>
      <c r="N17" s="170"/>
      <c r="O17" s="15"/>
      <c r="P17" s="15"/>
      <c r="Q17" s="15"/>
      <c r="R17" s="15"/>
      <c r="S17" s="15"/>
    </row>
    <row r="18" spans="1:19" s="1" customFormat="1" ht="15" customHeight="1">
      <c r="A18" s="106"/>
      <c r="B18" s="100"/>
      <c r="C18" s="42"/>
      <c r="D18" s="16"/>
      <c r="E18" s="42"/>
      <c r="F18" s="42"/>
      <c r="G18" s="76"/>
      <c r="H18" s="143"/>
      <c r="I18" s="148"/>
      <c r="J18" s="78"/>
      <c r="K18" s="42"/>
      <c r="L18" s="71"/>
      <c r="M18" s="71"/>
      <c r="N18" s="169"/>
      <c r="O18" s="15"/>
      <c r="P18" s="15"/>
      <c r="Q18" s="15"/>
      <c r="R18" s="15"/>
      <c r="S18" s="15"/>
    </row>
    <row r="19" spans="1:19" s="1" customFormat="1" ht="15">
      <c r="A19" s="105" t="s">
        <v>13</v>
      </c>
      <c r="B19" s="101">
        <v>6689</v>
      </c>
      <c r="C19" s="33">
        <v>7111</v>
      </c>
      <c r="D19" s="39">
        <v>7294</v>
      </c>
      <c r="E19" s="33">
        <v>8726</v>
      </c>
      <c r="F19" s="33">
        <v>11195</v>
      </c>
      <c r="G19" s="79">
        <v>12147</v>
      </c>
      <c r="H19" s="145">
        <v>13741</v>
      </c>
      <c r="I19" s="48">
        <v>16227</v>
      </c>
      <c r="J19" s="150">
        <v>19184</v>
      </c>
      <c r="K19" s="35">
        <v>19744</v>
      </c>
      <c r="L19" s="35">
        <v>21781</v>
      </c>
      <c r="M19" s="35"/>
      <c r="N19" s="171"/>
      <c r="O19" s="15"/>
      <c r="P19" s="15"/>
      <c r="Q19" s="15"/>
      <c r="R19" s="15"/>
      <c r="S19" s="15"/>
    </row>
    <row r="20" spans="1:19" s="1" customFormat="1" ht="15">
      <c r="A20" s="106" t="s">
        <v>14</v>
      </c>
      <c r="B20" s="100"/>
      <c r="C20" s="42"/>
      <c r="D20" s="16"/>
      <c r="E20" s="42"/>
      <c r="F20" s="42"/>
      <c r="G20" s="76"/>
      <c r="H20" s="143"/>
      <c r="I20" s="72"/>
      <c r="J20" s="149"/>
      <c r="K20" s="42"/>
      <c r="L20" s="42"/>
      <c r="M20" s="42"/>
      <c r="N20" s="172"/>
      <c r="O20" s="15"/>
      <c r="P20" s="15"/>
      <c r="Q20" s="15"/>
      <c r="R20" s="15"/>
      <c r="S20" s="15"/>
    </row>
    <row r="21" spans="1:19" s="1" customFormat="1">
      <c r="A21" s="106" t="s">
        <v>32</v>
      </c>
      <c r="B21" s="102">
        <v>99</v>
      </c>
      <c r="C21" s="18">
        <v>97</v>
      </c>
      <c r="D21" s="38">
        <v>60</v>
      </c>
      <c r="E21" s="19">
        <v>66</v>
      </c>
      <c r="F21" s="19">
        <v>56</v>
      </c>
      <c r="G21" s="88">
        <v>38</v>
      </c>
      <c r="H21" s="144">
        <v>37</v>
      </c>
      <c r="I21" s="73">
        <v>37</v>
      </c>
      <c r="J21" s="78">
        <v>26</v>
      </c>
      <c r="K21" s="20">
        <v>6</v>
      </c>
      <c r="L21" s="20">
        <v>6</v>
      </c>
      <c r="M21" s="20"/>
      <c r="N21" s="170"/>
      <c r="O21" s="15"/>
      <c r="P21" s="15"/>
      <c r="Q21" s="15"/>
      <c r="R21" s="15"/>
      <c r="S21" s="15"/>
    </row>
    <row r="22" spans="1:19" s="1" customFormat="1">
      <c r="A22" s="106" t="s">
        <v>15</v>
      </c>
      <c r="B22" s="102">
        <v>6590</v>
      </c>
      <c r="C22" s="26">
        <v>7014</v>
      </c>
      <c r="D22" s="26">
        <v>7234</v>
      </c>
      <c r="E22" s="21">
        <v>8677</v>
      </c>
      <c r="F22" s="21">
        <v>11139</v>
      </c>
      <c r="G22" s="88">
        <v>12109</v>
      </c>
      <c r="H22" s="144">
        <v>13723</v>
      </c>
      <c r="I22" s="73">
        <v>16209</v>
      </c>
      <c r="J22" s="78">
        <v>19178</v>
      </c>
      <c r="K22" s="20">
        <v>19738</v>
      </c>
      <c r="L22" s="20">
        <v>21775</v>
      </c>
      <c r="M22" s="20"/>
      <c r="N22" s="170"/>
      <c r="O22" s="15"/>
      <c r="P22" s="15"/>
      <c r="Q22" s="15"/>
      <c r="R22" s="15"/>
      <c r="S22" s="15"/>
    </row>
    <row r="23" spans="1:19" s="1" customFormat="1">
      <c r="A23" s="106"/>
      <c r="B23" s="102"/>
      <c r="C23" s="17"/>
      <c r="D23" s="40"/>
      <c r="E23" s="17"/>
      <c r="F23" s="17"/>
      <c r="G23" s="76"/>
      <c r="H23" s="143"/>
      <c r="I23" s="148"/>
      <c r="J23" s="151"/>
      <c r="K23" s="42"/>
      <c r="L23" s="71"/>
      <c r="M23" s="71"/>
      <c r="N23" s="169"/>
      <c r="O23" s="15"/>
      <c r="P23" s="15"/>
      <c r="Q23" s="15"/>
      <c r="R23" s="15"/>
      <c r="S23" s="15"/>
    </row>
    <row r="24" spans="1:19" s="1" customFormat="1" ht="15">
      <c r="A24" s="107" t="s">
        <v>33</v>
      </c>
      <c r="B24" s="101">
        <v>30</v>
      </c>
      <c r="C24" s="43">
        <v>28</v>
      </c>
      <c r="D24" s="43">
        <v>28</v>
      </c>
      <c r="E24" s="43">
        <v>78</v>
      </c>
      <c r="F24" s="43">
        <v>99</v>
      </c>
      <c r="G24" s="79">
        <v>142</v>
      </c>
      <c r="H24" s="145">
        <v>175</v>
      </c>
      <c r="I24" s="48">
        <v>197</v>
      </c>
      <c r="J24" s="150">
        <v>206</v>
      </c>
      <c r="K24" s="35">
        <v>234</v>
      </c>
      <c r="L24" s="35">
        <v>245</v>
      </c>
      <c r="M24" s="35"/>
      <c r="N24" s="171"/>
      <c r="O24" s="15"/>
      <c r="P24" s="15"/>
      <c r="Q24" s="15"/>
      <c r="R24" s="15"/>
      <c r="S24" s="15"/>
    </row>
    <row r="25" spans="1:19" s="1" customFormat="1" ht="15">
      <c r="A25" s="108"/>
      <c r="B25" s="103"/>
      <c r="C25" s="44"/>
      <c r="D25" s="45"/>
      <c r="E25" s="71"/>
      <c r="F25" s="71"/>
      <c r="G25" s="76"/>
      <c r="H25" s="143"/>
      <c r="I25" s="148"/>
      <c r="J25" s="151"/>
      <c r="K25" s="42"/>
      <c r="L25" s="71"/>
      <c r="M25" s="71"/>
      <c r="N25" s="169"/>
      <c r="O25" s="15"/>
      <c r="P25" s="15"/>
      <c r="Q25" s="15"/>
      <c r="R25" s="15"/>
      <c r="S25" s="15"/>
    </row>
    <row r="26" spans="1:19" ht="15.75" thickBot="1">
      <c r="A26" s="109" t="s">
        <v>34</v>
      </c>
      <c r="B26" s="104">
        <v>597</v>
      </c>
      <c r="C26" s="47">
        <v>680</v>
      </c>
      <c r="D26" s="47">
        <v>1391</v>
      </c>
      <c r="E26" s="81">
        <v>1700</v>
      </c>
      <c r="F26" s="81">
        <v>2094</v>
      </c>
      <c r="G26" s="87">
        <v>2364</v>
      </c>
      <c r="H26" s="146">
        <v>2743</v>
      </c>
      <c r="I26" s="74">
        <v>3537</v>
      </c>
      <c r="J26" s="152">
        <v>4291</v>
      </c>
      <c r="K26" s="59">
        <v>4492</v>
      </c>
      <c r="L26" s="59">
        <v>5297</v>
      </c>
      <c r="M26" s="35"/>
      <c r="N26" s="173"/>
      <c r="O26" s="9"/>
      <c r="P26" s="9"/>
      <c r="Q26" s="9"/>
      <c r="R26" s="9"/>
      <c r="S26" s="9"/>
    </row>
    <row r="27" spans="1:19" ht="15">
      <c r="A27" s="50" t="s">
        <v>1</v>
      </c>
      <c r="B27" s="41"/>
      <c r="C27" s="41"/>
      <c r="D27" s="41"/>
      <c r="E27" s="8"/>
      <c r="G27" s="25"/>
      <c r="H27" s="25"/>
      <c r="I27" s="25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t="15">
      <c r="A28" s="32" t="s">
        <v>2</v>
      </c>
      <c r="B28" s="25"/>
      <c r="C28" s="25"/>
      <c r="D28" s="25"/>
      <c r="E28" s="9"/>
      <c r="G28" s="25"/>
      <c r="H28" s="25"/>
      <c r="I28" s="25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15">
      <c r="A29" s="22"/>
      <c r="B29" s="25"/>
      <c r="C29" s="25"/>
      <c r="D29" s="25"/>
      <c r="E29" s="9"/>
      <c r="G29" s="25"/>
      <c r="H29" s="25"/>
      <c r="I29" s="25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t="15">
      <c r="A30" s="13" t="s">
        <v>17</v>
      </c>
      <c r="B30" s="25"/>
      <c r="C30" s="25"/>
      <c r="D30" s="25"/>
      <c r="E30" s="9"/>
      <c r="G30" s="25" t="s">
        <v>38</v>
      </c>
      <c r="H30" s="25"/>
      <c r="I30" s="25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t="15.75" thickBot="1">
      <c r="B31" s="25"/>
      <c r="C31" s="25"/>
      <c r="D31" s="25"/>
      <c r="E31" s="9"/>
      <c r="G31" s="25"/>
      <c r="H31" s="25"/>
      <c r="I31" s="25"/>
      <c r="J31" s="9"/>
      <c r="K31" s="9"/>
      <c r="L31" s="9"/>
      <c r="M31" s="9"/>
      <c r="N31" s="9"/>
      <c r="O31" s="9"/>
      <c r="P31" s="15"/>
      <c r="Q31" s="15"/>
      <c r="R31" s="15"/>
      <c r="S31" s="15"/>
    </row>
    <row r="32" spans="1:19" ht="15">
      <c r="A32" s="179" t="s">
        <v>18</v>
      </c>
      <c r="B32" s="181">
        <v>2015</v>
      </c>
      <c r="C32" s="182"/>
      <c r="D32" s="174">
        <v>2016</v>
      </c>
      <c r="E32" s="175"/>
      <c r="F32" s="183">
        <v>2017</v>
      </c>
      <c r="G32" s="183"/>
      <c r="H32" s="174">
        <v>2018</v>
      </c>
      <c r="I32" s="175"/>
      <c r="J32" s="174">
        <v>2019</v>
      </c>
      <c r="K32" s="175"/>
      <c r="L32" s="174">
        <v>2020</v>
      </c>
      <c r="M32" s="175"/>
      <c r="N32" s="174">
        <v>2021</v>
      </c>
      <c r="O32" s="175"/>
      <c r="P32" s="174">
        <v>2022</v>
      </c>
      <c r="Q32" s="175"/>
      <c r="R32" s="174">
        <v>2023</v>
      </c>
      <c r="S32" s="175"/>
    </row>
    <row r="33" spans="1:19" ht="15" thickBot="1">
      <c r="A33" s="180"/>
      <c r="B33" s="67" t="s">
        <v>26</v>
      </c>
      <c r="C33" s="68" t="s">
        <v>27</v>
      </c>
      <c r="D33" s="67" t="s">
        <v>26</v>
      </c>
      <c r="E33" s="68" t="s">
        <v>27</v>
      </c>
      <c r="F33" s="111" t="s">
        <v>26</v>
      </c>
      <c r="G33" s="66" t="s">
        <v>27</v>
      </c>
      <c r="H33" s="67" t="s">
        <v>26</v>
      </c>
      <c r="I33" s="68" t="s">
        <v>27</v>
      </c>
      <c r="J33" s="111" t="s">
        <v>26</v>
      </c>
      <c r="K33" s="66" t="s">
        <v>27</v>
      </c>
      <c r="L33" s="67" t="s">
        <v>26</v>
      </c>
      <c r="M33" s="68" t="s">
        <v>27</v>
      </c>
      <c r="N33" s="67" t="s">
        <v>26</v>
      </c>
      <c r="O33" s="68" t="s">
        <v>27</v>
      </c>
      <c r="P33" s="67" t="s">
        <v>26</v>
      </c>
      <c r="Q33" s="68" t="s">
        <v>27</v>
      </c>
      <c r="R33" s="67" t="s">
        <v>26</v>
      </c>
      <c r="S33" s="68" t="s">
        <v>27</v>
      </c>
    </row>
    <row r="34" spans="1:19">
      <c r="A34" s="64" t="s">
        <v>19</v>
      </c>
      <c r="B34" s="114">
        <v>469</v>
      </c>
      <c r="C34" s="115">
        <v>5331</v>
      </c>
      <c r="D34" s="119">
        <v>472</v>
      </c>
      <c r="E34" s="120">
        <v>5823</v>
      </c>
      <c r="F34" s="112">
        <v>456</v>
      </c>
      <c r="G34" s="65">
        <v>6269</v>
      </c>
      <c r="H34" s="126">
        <v>390</v>
      </c>
      <c r="I34" s="127">
        <v>7259</v>
      </c>
      <c r="J34" s="124">
        <v>442</v>
      </c>
      <c r="K34" s="69">
        <v>9449</v>
      </c>
      <c r="L34" s="126">
        <v>503</v>
      </c>
      <c r="M34" s="131">
        <v>10748</v>
      </c>
      <c r="N34" s="126">
        <v>482</v>
      </c>
      <c r="O34" s="131">
        <v>11374</v>
      </c>
      <c r="P34" s="126">
        <v>484</v>
      </c>
      <c r="Q34" s="131">
        <v>13509</v>
      </c>
      <c r="R34" s="126">
        <v>544</v>
      </c>
      <c r="S34" s="131">
        <v>15387</v>
      </c>
    </row>
    <row r="35" spans="1:19">
      <c r="A35" s="52" t="s">
        <v>20</v>
      </c>
      <c r="B35" s="78">
        <v>93</v>
      </c>
      <c r="C35" s="89">
        <v>320</v>
      </c>
      <c r="D35" s="121">
        <v>78</v>
      </c>
      <c r="E35" s="122">
        <v>343</v>
      </c>
      <c r="F35" s="113">
        <v>75</v>
      </c>
      <c r="G35" s="51">
        <v>320</v>
      </c>
      <c r="H35" s="128">
        <v>83</v>
      </c>
      <c r="I35" s="129">
        <v>373</v>
      </c>
      <c r="J35" s="125">
        <v>68</v>
      </c>
      <c r="K35" s="70">
        <v>459</v>
      </c>
      <c r="L35" s="128">
        <v>59</v>
      </c>
      <c r="M35" s="129">
        <v>335</v>
      </c>
      <c r="N35" s="128">
        <v>75</v>
      </c>
      <c r="O35" s="129">
        <v>534</v>
      </c>
      <c r="P35" s="128">
        <v>82</v>
      </c>
      <c r="Q35" s="129">
        <v>614</v>
      </c>
      <c r="R35" s="128">
        <v>87</v>
      </c>
      <c r="S35" s="129">
        <v>918</v>
      </c>
    </row>
    <row r="36" spans="1:19">
      <c r="A36" s="52" t="s">
        <v>21</v>
      </c>
      <c r="B36" s="78">
        <v>54</v>
      </c>
      <c r="C36" s="89">
        <v>146</v>
      </c>
      <c r="D36" s="121">
        <v>68</v>
      </c>
      <c r="E36" s="122">
        <v>180</v>
      </c>
      <c r="F36" s="113">
        <v>59</v>
      </c>
      <c r="G36" s="51">
        <v>138</v>
      </c>
      <c r="H36" s="128">
        <v>76</v>
      </c>
      <c r="I36" s="129">
        <v>282</v>
      </c>
      <c r="J36" s="125">
        <v>57</v>
      </c>
      <c r="K36" s="70">
        <v>323</v>
      </c>
      <c r="L36" s="128">
        <v>40</v>
      </c>
      <c r="M36" s="129">
        <v>185</v>
      </c>
      <c r="N36" s="128">
        <v>56</v>
      </c>
      <c r="O36" s="129">
        <v>431</v>
      </c>
      <c r="P36" s="128">
        <v>55</v>
      </c>
      <c r="Q36" s="129">
        <v>448</v>
      </c>
      <c r="R36" s="128">
        <v>54</v>
      </c>
      <c r="S36" s="129">
        <v>691</v>
      </c>
    </row>
    <row r="37" spans="1:19">
      <c r="A37" s="52" t="s">
        <v>22</v>
      </c>
      <c r="B37" s="78">
        <v>53</v>
      </c>
      <c r="C37" s="89">
        <v>211</v>
      </c>
      <c r="D37" s="121">
        <v>45</v>
      </c>
      <c r="E37" s="122">
        <v>241</v>
      </c>
      <c r="F37" s="113">
        <v>42</v>
      </c>
      <c r="G37" s="51">
        <v>173</v>
      </c>
      <c r="H37" s="128">
        <v>46</v>
      </c>
      <c r="I37" s="129">
        <v>218</v>
      </c>
      <c r="J37" s="125">
        <v>38</v>
      </c>
      <c r="K37" s="70">
        <v>217</v>
      </c>
      <c r="L37" s="128">
        <v>42</v>
      </c>
      <c r="M37" s="129">
        <v>288</v>
      </c>
      <c r="N37" s="128">
        <v>69</v>
      </c>
      <c r="O37" s="129">
        <v>383</v>
      </c>
      <c r="P37" s="128">
        <v>88</v>
      </c>
      <c r="Q37" s="129">
        <v>619</v>
      </c>
      <c r="R37" s="128">
        <v>107</v>
      </c>
      <c r="S37" s="129">
        <v>1206</v>
      </c>
    </row>
    <row r="38" spans="1:19">
      <c r="A38" s="52" t="s">
        <v>23</v>
      </c>
      <c r="B38" s="78">
        <v>44</v>
      </c>
      <c r="C38" s="89">
        <v>222</v>
      </c>
      <c r="D38" s="121">
        <v>36</v>
      </c>
      <c r="E38" s="122">
        <v>164</v>
      </c>
      <c r="F38" s="113">
        <v>32</v>
      </c>
      <c r="G38" s="51">
        <v>137</v>
      </c>
      <c r="H38" s="128">
        <v>38</v>
      </c>
      <c r="I38" s="129">
        <v>278</v>
      </c>
      <c r="J38" s="125">
        <v>30</v>
      </c>
      <c r="K38" s="70">
        <v>377</v>
      </c>
      <c r="L38" s="128">
        <v>27</v>
      </c>
      <c r="M38" s="129">
        <v>168</v>
      </c>
      <c r="N38" s="128">
        <v>44</v>
      </c>
      <c r="O38" s="129">
        <v>410</v>
      </c>
      <c r="P38" s="128">
        <v>42</v>
      </c>
      <c r="Q38" s="129">
        <v>321</v>
      </c>
      <c r="R38" s="128">
        <v>45</v>
      </c>
      <c r="S38" s="129">
        <v>446</v>
      </c>
    </row>
    <row r="39" spans="1:19" ht="15" customHeight="1">
      <c r="A39" s="52" t="s">
        <v>24</v>
      </c>
      <c r="B39" s="78">
        <v>113</v>
      </c>
      <c r="C39" s="89">
        <v>459</v>
      </c>
      <c r="D39" s="121">
        <v>101</v>
      </c>
      <c r="E39" s="122">
        <v>360</v>
      </c>
      <c r="F39" s="113">
        <v>83</v>
      </c>
      <c r="G39" s="51">
        <v>257</v>
      </c>
      <c r="H39" s="128">
        <v>90</v>
      </c>
      <c r="I39" s="129">
        <v>316</v>
      </c>
      <c r="J39" s="125">
        <v>72</v>
      </c>
      <c r="K39" s="70">
        <v>370</v>
      </c>
      <c r="L39" s="128">
        <v>67</v>
      </c>
      <c r="M39" s="129">
        <v>423</v>
      </c>
      <c r="N39" s="128">
        <v>96</v>
      </c>
      <c r="O39" s="129">
        <v>609</v>
      </c>
      <c r="P39" s="128">
        <v>104</v>
      </c>
      <c r="Q39" s="129">
        <v>716</v>
      </c>
      <c r="R39" s="128">
        <v>88</v>
      </c>
      <c r="S39" s="129">
        <v>536</v>
      </c>
    </row>
    <row r="40" spans="1:19" ht="15.75" thickBot="1">
      <c r="A40" s="110" t="s">
        <v>25</v>
      </c>
      <c r="B40" s="116">
        <v>826</v>
      </c>
      <c r="C40" s="117">
        <v>6689</v>
      </c>
      <c r="D40" s="123">
        <f t="shared" ref="D40:G40" si="0">SUM(D34:D39)</f>
        <v>800</v>
      </c>
      <c r="E40" s="117">
        <f t="shared" si="0"/>
        <v>7111</v>
      </c>
      <c r="F40" s="118">
        <f t="shared" si="0"/>
        <v>747</v>
      </c>
      <c r="G40" s="53">
        <f t="shared" si="0"/>
        <v>7294</v>
      </c>
      <c r="H40" s="130">
        <f>SUM(H34:H39)</f>
        <v>723</v>
      </c>
      <c r="I40" s="117">
        <f>SUM(I34:I39)</f>
        <v>8726</v>
      </c>
      <c r="J40" s="118">
        <f t="shared" ref="J40:O40" si="1">SUM(J34:J39)</f>
        <v>707</v>
      </c>
      <c r="K40" s="53">
        <f t="shared" si="1"/>
        <v>11195</v>
      </c>
      <c r="L40" s="130">
        <f t="shared" si="1"/>
        <v>738</v>
      </c>
      <c r="M40" s="117">
        <f t="shared" si="1"/>
        <v>12147</v>
      </c>
      <c r="N40" s="130">
        <f t="shared" si="1"/>
        <v>822</v>
      </c>
      <c r="O40" s="117">
        <f t="shared" si="1"/>
        <v>13741</v>
      </c>
      <c r="P40" s="130">
        <f t="shared" ref="P40:Q40" si="2">SUM(P34:P39)</f>
        <v>855</v>
      </c>
      <c r="Q40" s="117">
        <f t="shared" si="2"/>
        <v>16227</v>
      </c>
      <c r="R40" s="130">
        <f t="shared" ref="R40:S40" si="3">SUM(R34:R39)</f>
        <v>925</v>
      </c>
      <c r="S40" s="117">
        <f t="shared" si="3"/>
        <v>19184</v>
      </c>
    </row>
    <row r="41" spans="1:19">
      <c r="A41" s="50" t="s">
        <v>1</v>
      </c>
      <c r="B41" s="9"/>
      <c r="C41" s="9"/>
      <c r="D41" s="9"/>
      <c r="E41" s="9"/>
      <c r="G41" s="9"/>
      <c r="H41" s="9"/>
      <c r="I41" s="9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s="4" customFormat="1">
      <c r="A42" s="32" t="s">
        <v>2</v>
      </c>
      <c r="B42" s="30"/>
      <c r="C42" s="30"/>
      <c r="D42" s="30"/>
      <c r="E42" s="30"/>
      <c r="F42" s="9"/>
      <c r="G42" s="9"/>
      <c r="H42" s="9"/>
      <c r="I42" s="9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>
      <c r="B43" s="9"/>
      <c r="C43" s="9"/>
      <c r="D43" s="9"/>
      <c r="E43" s="9"/>
      <c r="G43" s="9"/>
      <c r="H43" s="9"/>
      <c r="I43" s="9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>
      <c r="B44" s="9"/>
      <c r="C44" s="9"/>
      <c r="D44" s="9"/>
      <c r="E44" s="9"/>
      <c r="G44" s="9"/>
      <c r="H44" s="9"/>
      <c r="I44" s="9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>
      <c r="G45" s="9"/>
      <c r="H45" s="9"/>
      <c r="I45" s="9"/>
      <c r="J45" s="9"/>
    </row>
    <row r="46" spans="1:19">
      <c r="G46" s="9"/>
      <c r="H46" s="9"/>
      <c r="I46" s="9"/>
      <c r="J46" s="9"/>
    </row>
    <row r="47" spans="1:19">
      <c r="G47" s="9"/>
      <c r="H47" s="9"/>
      <c r="I47" s="9"/>
      <c r="J47" s="9"/>
    </row>
    <row r="48" spans="1:19">
      <c r="G48" s="9"/>
      <c r="H48" s="9"/>
      <c r="I48" s="9"/>
      <c r="J48" s="9"/>
    </row>
  </sheetData>
  <sheetProtection formatCells="0" formatColumns="0" formatRows="0" insertColumns="0" insertRows="0" insertHyperlinks="0" deleteColumns="0" deleteRows="0" sort="0" autoFilter="0" pivotTables="0"/>
  <mergeCells count="14">
    <mergeCell ref="R32:S32"/>
    <mergeCell ref="P32:Q32"/>
    <mergeCell ref="N32:O32"/>
    <mergeCell ref="B7:I7"/>
    <mergeCell ref="A11:A12"/>
    <mergeCell ref="A32:A33"/>
    <mergeCell ref="B32:C32"/>
    <mergeCell ref="D32:E32"/>
    <mergeCell ref="F32:G32"/>
    <mergeCell ref="H32:I32"/>
    <mergeCell ref="J32:K32"/>
    <mergeCell ref="L32:M32"/>
    <mergeCell ref="B11:J11"/>
    <mergeCell ref="K11:N11"/>
  </mergeCells>
  <phoneticPr fontId="6" type="noConversion"/>
  <pageMargins left="0.13" right="0.21" top="0.17" bottom="0.18" header="0.17" footer="0.18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topLeftCell="A2" zoomScaleNormal="100" zoomScaleSheetLayoutView="100" workbookViewId="0">
      <selection activeCell="T29" sqref="T29"/>
    </sheetView>
  </sheetViews>
  <sheetFormatPr defaultRowHeight="14.25"/>
  <cols>
    <col min="1" max="1" width="47" style="2" customWidth="1"/>
    <col min="2" max="2" width="10.5703125" style="2" customWidth="1"/>
    <col min="3" max="3" width="11" style="2" customWidth="1"/>
    <col min="4" max="4" width="11" style="3" customWidth="1"/>
    <col min="5" max="5" width="10.42578125" style="2" customWidth="1"/>
    <col min="6" max="7" width="10.5703125" style="2" customWidth="1"/>
    <col min="8" max="8" width="11.140625" style="2" customWidth="1"/>
    <col min="9" max="10" width="11.7109375" style="2" customWidth="1"/>
    <col min="11" max="11" width="11" style="2" customWidth="1"/>
    <col min="12" max="12" width="11.7109375" style="2" customWidth="1"/>
    <col min="13" max="13" width="12" style="2" customWidth="1"/>
    <col min="14" max="14" width="11.85546875" style="2" customWidth="1"/>
    <col min="15" max="15" width="11.42578125" style="2" customWidth="1"/>
    <col min="16" max="16384" width="9.140625" style="2"/>
  </cols>
  <sheetData>
    <row r="1" spans="1:15">
      <c r="A1" s="9"/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9"/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9"/>
      <c r="B3" s="9"/>
      <c r="C3" s="9"/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>
      <c r="A4" s="9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15.75">
      <c r="A5" s="11"/>
      <c r="B5" s="11"/>
      <c r="C5" s="12" t="s">
        <v>3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5.75">
      <c r="A6" s="11"/>
      <c r="B6" s="11"/>
      <c r="C6" s="12" t="s">
        <v>4</v>
      </c>
      <c r="D6" s="10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76" t="s">
        <v>5</v>
      </c>
      <c r="B7" s="176"/>
      <c r="C7" s="176"/>
      <c r="D7" s="176"/>
      <c r="E7" s="176"/>
      <c r="F7" s="176"/>
      <c r="G7" s="176"/>
      <c r="H7" s="9"/>
      <c r="I7" s="9"/>
      <c r="J7" s="9"/>
      <c r="K7" s="9"/>
      <c r="L7" s="9"/>
      <c r="M7" s="9"/>
      <c r="N7" s="9"/>
      <c r="O7" s="9"/>
    </row>
    <row r="8" spans="1:15">
      <c r="A8" s="9"/>
      <c r="B8" s="9"/>
      <c r="C8" s="9"/>
      <c r="D8" s="10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s="1" customFormat="1">
      <c r="A9" s="13" t="s">
        <v>11</v>
      </c>
      <c r="B9" s="13"/>
      <c r="C9" s="7"/>
      <c r="D9" s="14"/>
      <c r="E9" s="7"/>
      <c r="F9" s="7"/>
      <c r="G9" s="15"/>
      <c r="H9" s="15"/>
      <c r="I9" s="15"/>
      <c r="J9" s="15"/>
      <c r="K9" s="15"/>
      <c r="L9" s="15"/>
      <c r="M9" s="15"/>
      <c r="N9" s="15"/>
      <c r="O9" s="15"/>
    </row>
    <row r="10" spans="1:15" s="1" customFormat="1" ht="15" thickBot="1">
      <c r="A10" s="13"/>
      <c r="B10" s="13"/>
      <c r="C10" s="7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ht="15.75" thickBot="1">
      <c r="A11" s="179" t="s">
        <v>0</v>
      </c>
      <c r="B11" s="184" t="s">
        <v>7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6"/>
      <c r="M11" s="9"/>
      <c r="N11" s="9"/>
      <c r="O11" s="9"/>
    </row>
    <row r="12" spans="1:15" s="1" customFormat="1" ht="15" thickBot="1">
      <c r="A12" s="194"/>
      <c r="B12" s="82">
        <v>2004</v>
      </c>
      <c r="C12" s="83">
        <v>2005</v>
      </c>
      <c r="D12" s="83">
        <v>2006</v>
      </c>
      <c r="E12" s="83">
        <v>2007</v>
      </c>
      <c r="F12" s="83" t="s">
        <v>6</v>
      </c>
      <c r="G12" s="83">
        <v>2009</v>
      </c>
      <c r="H12" s="83">
        <v>2010</v>
      </c>
      <c r="I12" s="83">
        <v>2011</v>
      </c>
      <c r="J12" s="83">
        <v>2012</v>
      </c>
      <c r="K12" s="83">
        <v>2013</v>
      </c>
      <c r="L12" s="90">
        <v>2014</v>
      </c>
      <c r="M12" s="9"/>
      <c r="N12" s="9"/>
      <c r="O12" s="9"/>
    </row>
    <row r="13" spans="1:15" s="1" customFormat="1" ht="15">
      <c r="A13" s="54" t="s">
        <v>28</v>
      </c>
      <c r="B13" s="84">
        <v>93</v>
      </c>
      <c r="C13" s="85">
        <v>205</v>
      </c>
      <c r="D13" s="85">
        <v>309</v>
      </c>
      <c r="E13" s="85">
        <v>433</v>
      </c>
      <c r="F13" s="85">
        <v>642</v>
      </c>
      <c r="G13" s="85">
        <v>741</v>
      </c>
      <c r="H13" s="85">
        <v>771</v>
      </c>
      <c r="I13" s="85">
        <v>805</v>
      </c>
      <c r="J13" s="85">
        <v>823</v>
      </c>
      <c r="K13" s="85">
        <v>822</v>
      </c>
      <c r="L13" s="86">
        <v>811</v>
      </c>
      <c r="M13" s="9"/>
      <c r="N13" s="9"/>
      <c r="O13" s="9"/>
    </row>
    <row r="14" spans="1:15" s="1" customFormat="1">
      <c r="A14" s="5" t="s">
        <v>12</v>
      </c>
      <c r="B14" s="75"/>
      <c r="C14" s="18"/>
      <c r="D14" s="18"/>
      <c r="E14" s="18"/>
      <c r="F14" s="18"/>
      <c r="G14" s="18"/>
      <c r="H14" s="18"/>
      <c r="I14" s="18"/>
      <c r="J14" s="18"/>
      <c r="K14" s="18"/>
      <c r="L14" s="91"/>
      <c r="M14" s="9"/>
      <c r="N14" s="9"/>
      <c r="O14" s="9"/>
    </row>
    <row r="15" spans="1:15" s="1" customFormat="1" ht="16.5" customHeight="1">
      <c r="A15" s="5" t="s">
        <v>30</v>
      </c>
      <c r="B15" s="55" t="s">
        <v>29</v>
      </c>
      <c r="C15" s="37" t="s">
        <v>29</v>
      </c>
      <c r="D15" s="37" t="s">
        <v>29</v>
      </c>
      <c r="E15" s="37" t="s">
        <v>29</v>
      </c>
      <c r="F15" s="18">
        <v>642</v>
      </c>
      <c r="G15" s="18">
        <v>741</v>
      </c>
      <c r="H15" s="18">
        <v>771</v>
      </c>
      <c r="I15" s="18">
        <v>805</v>
      </c>
      <c r="J15" s="18">
        <v>823</v>
      </c>
      <c r="K15" s="18">
        <v>822</v>
      </c>
      <c r="L15" s="91">
        <v>811</v>
      </c>
      <c r="M15" s="9"/>
      <c r="N15" s="9"/>
      <c r="O15" s="9"/>
    </row>
    <row r="16" spans="1:15" s="1" customFormat="1" ht="15.75" customHeight="1">
      <c r="A16" s="5" t="s">
        <v>31</v>
      </c>
      <c r="B16" s="55" t="s">
        <v>29</v>
      </c>
      <c r="C16" s="37" t="s">
        <v>29</v>
      </c>
      <c r="D16" s="37" t="s">
        <v>29</v>
      </c>
      <c r="E16" s="37" t="s">
        <v>29</v>
      </c>
      <c r="F16" s="18">
        <v>59</v>
      </c>
      <c r="G16" s="18">
        <v>66</v>
      </c>
      <c r="H16" s="18">
        <v>62</v>
      </c>
      <c r="I16" s="18">
        <v>66</v>
      </c>
      <c r="J16" s="18">
        <v>147</v>
      </c>
      <c r="K16" s="18">
        <v>145</v>
      </c>
      <c r="L16" s="91">
        <v>137</v>
      </c>
      <c r="M16" s="9"/>
      <c r="N16" s="9"/>
      <c r="O16" s="9"/>
    </row>
    <row r="17" spans="1:15" s="1" customFormat="1" ht="16.5" customHeight="1">
      <c r="A17" s="5" t="s">
        <v>16</v>
      </c>
      <c r="B17" s="55" t="s">
        <v>29</v>
      </c>
      <c r="C17" s="37" t="s">
        <v>29</v>
      </c>
      <c r="D17" s="37" t="s">
        <v>29</v>
      </c>
      <c r="E17" s="37" t="s">
        <v>29</v>
      </c>
      <c r="F17" s="18">
        <v>73</v>
      </c>
      <c r="G17" s="18">
        <v>74</v>
      </c>
      <c r="H17" s="18">
        <v>84</v>
      </c>
      <c r="I17" s="18">
        <v>87</v>
      </c>
      <c r="J17" s="18">
        <v>80</v>
      </c>
      <c r="K17" s="18">
        <v>84</v>
      </c>
      <c r="L17" s="91">
        <v>81</v>
      </c>
      <c r="M17" s="9"/>
      <c r="N17" s="9"/>
      <c r="O17" s="9"/>
    </row>
    <row r="18" spans="1:15" s="1" customFormat="1" ht="15" customHeight="1">
      <c r="A18" s="5"/>
      <c r="B18" s="77"/>
      <c r="C18" s="42"/>
      <c r="D18" s="42"/>
      <c r="E18" s="42"/>
      <c r="F18" s="42"/>
      <c r="G18" s="42"/>
      <c r="H18" s="42"/>
      <c r="I18" s="42"/>
      <c r="J18" s="42"/>
      <c r="K18" s="42"/>
      <c r="L18" s="80"/>
      <c r="M18" s="9"/>
      <c r="N18" s="9"/>
      <c r="O18" s="9"/>
    </row>
    <row r="19" spans="1:15" s="1" customFormat="1" ht="15">
      <c r="A19" s="54" t="s">
        <v>13</v>
      </c>
      <c r="B19" s="56">
        <v>155</v>
      </c>
      <c r="C19" s="34">
        <v>779</v>
      </c>
      <c r="D19" s="35">
        <v>1234</v>
      </c>
      <c r="E19" s="35">
        <v>1832</v>
      </c>
      <c r="F19" s="35">
        <v>2953</v>
      </c>
      <c r="G19" s="35">
        <v>4370</v>
      </c>
      <c r="H19" s="35">
        <v>4903</v>
      </c>
      <c r="I19" s="35">
        <v>5126</v>
      </c>
      <c r="J19" s="35">
        <v>5307</v>
      </c>
      <c r="K19" s="35">
        <v>5668</v>
      </c>
      <c r="L19" s="57">
        <v>6540</v>
      </c>
      <c r="M19" s="9"/>
      <c r="N19" s="9"/>
      <c r="O19" s="9"/>
    </row>
    <row r="20" spans="1:15" s="1" customFormat="1">
      <c r="A20" s="5" t="s">
        <v>14</v>
      </c>
      <c r="B20" s="77"/>
      <c r="C20" s="42"/>
      <c r="D20" s="42"/>
      <c r="E20" s="42"/>
      <c r="F20" s="42"/>
      <c r="G20" s="42"/>
      <c r="H20" s="42"/>
      <c r="I20" s="42"/>
      <c r="J20" s="42"/>
      <c r="K20" s="42"/>
      <c r="L20" s="80"/>
      <c r="M20" s="9"/>
      <c r="N20" s="9"/>
      <c r="O20" s="9"/>
    </row>
    <row r="21" spans="1:15" s="1" customFormat="1">
      <c r="A21" s="5" t="s">
        <v>32</v>
      </c>
      <c r="B21" s="58" t="s">
        <v>29</v>
      </c>
      <c r="C21" s="17" t="s">
        <v>29</v>
      </c>
      <c r="D21" s="17" t="s">
        <v>29</v>
      </c>
      <c r="E21" s="17" t="s">
        <v>29</v>
      </c>
      <c r="F21" s="20">
        <v>907</v>
      </c>
      <c r="G21" s="20">
        <v>1290</v>
      </c>
      <c r="H21" s="20">
        <v>111</v>
      </c>
      <c r="I21" s="20">
        <v>116</v>
      </c>
      <c r="J21" s="20">
        <v>188</v>
      </c>
      <c r="K21" s="20">
        <v>176</v>
      </c>
      <c r="L21" s="89">
        <v>105</v>
      </c>
      <c r="M21" s="9"/>
      <c r="N21" s="9"/>
      <c r="O21" s="9"/>
    </row>
    <row r="22" spans="1:15" s="1" customFormat="1">
      <c r="A22" s="5" t="s">
        <v>15</v>
      </c>
      <c r="B22" s="58" t="s">
        <v>29</v>
      </c>
      <c r="C22" s="17" t="s">
        <v>29</v>
      </c>
      <c r="D22" s="17" t="s">
        <v>29</v>
      </c>
      <c r="E22" s="17" t="s">
        <v>29</v>
      </c>
      <c r="F22" s="21">
        <v>2915</v>
      </c>
      <c r="G22" s="21">
        <v>4320</v>
      </c>
      <c r="H22" s="21">
        <v>4846</v>
      </c>
      <c r="I22" s="21">
        <v>5010</v>
      </c>
      <c r="J22" s="21">
        <v>5119</v>
      </c>
      <c r="K22" s="21">
        <v>5492</v>
      </c>
      <c r="L22" s="92">
        <v>6435</v>
      </c>
      <c r="M22" s="9"/>
      <c r="N22" s="9"/>
      <c r="O22" s="9"/>
    </row>
    <row r="23" spans="1:15" s="1" customFormat="1">
      <c r="A23" s="5"/>
      <c r="B23" s="58"/>
      <c r="C23" s="17"/>
      <c r="D23" s="17"/>
      <c r="E23" s="17"/>
      <c r="F23" s="17"/>
      <c r="G23" s="17"/>
      <c r="H23" s="17"/>
      <c r="I23" s="17"/>
      <c r="J23" s="17"/>
      <c r="K23" s="17"/>
      <c r="L23" s="92"/>
      <c r="M23" s="9"/>
      <c r="N23" s="9"/>
      <c r="O23" s="9"/>
    </row>
    <row r="24" spans="1:15" s="1" customFormat="1" ht="15">
      <c r="A24" s="36" t="s">
        <v>33</v>
      </c>
      <c r="B24" s="62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43">
        <v>3</v>
      </c>
      <c r="L24" s="93">
        <v>20</v>
      </c>
      <c r="M24" s="9"/>
      <c r="N24" s="9"/>
      <c r="O24" s="9"/>
    </row>
    <row r="25" spans="1:15" s="1" customFormat="1" ht="15">
      <c r="A25" s="6"/>
      <c r="B25" s="58"/>
      <c r="C25" s="17"/>
      <c r="D25" s="17"/>
      <c r="E25" s="17"/>
      <c r="F25" s="17"/>
      <c r="G25" s="17"/>
      <c r="H25" s="17"/>
      <c r="I25" s="17"/>
      <c r="J25" s="17"/>
      <c r="K25" s="44"/>
      <c r="L25" s="94"/>
      <c r="M25" s="9"/>
      <c r="N25" s="9"/>
      <c r="O25" s="9"/>
    </row>
    <row r="26" spans="1:15" ht="15.75" thickBot="1">
      <c r="A26" s="46" t="s">
        <v>34</v>
      </c>
      <c r="B26" s="60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95">
        <v>0</v>
      </c>
      <c r="M26" s="9"/>
      <c r="N26" s="9"/>
      <c r="O26" s="9"/>
    </row>
    <row r="27" spans="1:15">
      <c r="A27" s="23" t="s">
        <v>39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9"/>
      <c r="N27" s="9"/>
      <c r="O27" s="9"/>
    </row>
    <row r="28" spans="1:15" ht="15">
      <c r="A28" s="23" t="s">
        <v>35</v>
      </c>
      <c r="B28" s="23"/>
      <c r="C28" s="23"/>
      <c r="D28" s="24"/>
      <c r="E28" s="23"/>
      <c r="F28" s="23"/>
      <c r="G28" s="23"/>
      <c r="H28" s="7"/>
      <c r="I28" s="7"/>
      <c r="J28" s="7"/>
      <c r="K28" s="7"/>
      <c r="L28" s="25"/>
      <c r="M28" s="25"/>
      <c r="N28" s="25"/>
      <c r="O28" s="25"/>
    </row>
    <row r="29" spans="1:15" ht="15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t="15">
      <c r="A30" s="13" t="s">
        <v>17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15.75" thickBot="1">
      <c r="B31" s="13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5">
      <c r="A32" s="195" t="s">
        <v>18</v>
      </c>
      <c r="B32" s="192">
        <v>2008</v>
      </c>
      <c r="C32" s="193"/>
      <c r="D32" s="190">
        <v>2009</v>
      </c>
      <c r="E32" s="191"/>
      <c r="F32" s="192">
        <v>2010</v>
      </c>
      <c r="G32" s="193"/>
      <c r="H32" s="190">
        <v>2011</v>
      </c>
      <c r="I32" s="191"/>
      <c r="J32" s="192">
        <v>2012</v>
      </c>
      <c r="K32" s="193"/>
      <c r="L32" s="190">
        <v>2013</v>
      </c>
      <c r="M32" s="191"/>
      <c r="N32" s="192">
        <v>2014</v>
      </c>
      <c r="O32" s="193"/>
    </row>
    <row r="33" spans="1:15">
      <c r="A33" s="196"/>
      <c r="B33" s="134" t="s">
        <v>26</v>
      </c>
      <c r="C33" s="96" t="s">
        <v>27</v>
      </c>
      <c r="D33" s="132" t="s">
        <v>26</v>
      </c>
      <c r="E33" s="136" t="s">
        <v>27</v>
      </c>
      <c r="F33" s="134" t="s">
        <v>26</v>
      </c>
      <c r="G33" s="96" t="s">
        <v>27</v>
      </c>
      <c r="H33" s="132" t="s">
        <v>26</v>
      </c>
      <c r="I33" s="136" t="s">
        <v>27</v>
      </c>
      <c r="J33" s="134" t="s">
        <v>26</v>
      </c>
      <c r="K33" s="96" t="s">
        <v>27</v>
      </c>
      <c r="L33" s="132" t="s">
        <v>26</v>
      </c>
      <c r="M33" s="136" t="s">
        <v>27</v>
      </c>
      <c r="N33" s="134" t="s">
        <v>26</v>
      </c>
      <c r="O33" s="96" t="s">
        <v>27</v>
      </c>
    </row>
    <row r="34" spans="1:15">
      <c r="A34" s="52" t="s">
        <v>19</v>
      </c>
      <c r="B34" s="78">
        <v>337</v>
      </c>
      <c r="C34" s="89">
        <v>2240</v>
      </c>
      <c r="D34" s="102">
        <v>396</v>
      </c>
      <c r="E34" s="73">
        <v>3209</v>
      </c>
      <c r="F34" s="78">
        <v>407</v>
      </c>
      <c r="G34" s="92">
        <v>3834</v>
      </c>
      <c r="H34" s="138">
        <v>443</v>
      </c>
      <c r="I34" s="73">
        <v>4011</v>
      </c>
      <c r="J34" s="140">
        <v>470</v>
      </c>
      <c r="K34" s="89">
        <v>4149</v>
      </c>
      <c r="L34" s="102">
        <v>462</v>
      </c>
      <c r="M34" s="141">
        <v>4438</v>
      </c>
      <c r="N34" s="140">
        <v>471</v>
      </c>
      <c r="O34" s="97">
        <v>5090</v>
      </c>
    </row>
    <row r="35" spans="1:15">
      <c r="A35" s="52" t="s">
        <v>20</v>
      </c>
      <c r="B35" s="78">
        <v>72</v>
      </c>
      <c r="C35" s="89">
        <v>98</v>
      </c>
      <c r="D35" s="102">
        <v>84</v>
      </c>
      <c r="E35" s="73">
        <v>190</v>
      </c>
      <c r="F35" s="78">
        <v>95</v>
      </c>
      <c r="G35" s="92">
        <v>133</v>
      </c>
      <c r="H35" s="138">
        <v>84</v>
      </c>
      <c r="I35" s="73">
        <v>155</v>
      </c>
      <c r="J35" s="140">
        <v>84</v>
      </c>
      <c r="K35" s="89">
        <v>210</v>
      </c>
      <c r="L35" s="102">
        <v>87</v>
      </c>
      <c r="M35" s="141">
        <v>243</v>
      </c>
      <c r="N35" s="140">
        <v>85</v>
      </c>
      <c r="O35" s="97">
        <v>321</v>
      </c>
    </row>
    <row r="36" spans="1:15">
      <c r="A36" s="52" t="s">
        <v>21</v>
      </c>
      <c r="B36" s="78">
        <v>42</v>
      </c>
      <c r="C36" s="89">
        <v>127</v>
      </c>
      <c r="D36" s="102">
        <v>48</v>
      </c>
      <c r="E36" s="73">
        <v>205</v>
      </c>
      <c r="F36" s="78">
        <v>53</v>
      </c>
      <c r="G36" s="92">
        <v>238</v>
      </c>
      <c r="H36" s="138">
        <v>63</v>
      </c>
      <c r="I36" s="73">
        <v>241</v>
      </c>
      <c r="J36" s="140">
        <v>55</v>
      </c>
      <c r="K36" s="89">
        <v>245</v>
      </c>
      <c r="L36" s="102">
        <v>55</v>
      </c>
      <c r="M36" s="141">
        <v>240</v>
      </c>
      <c r="N36" s="140">
        <v>57</v>
      </c>
      <c r="O36" s="97">
        <v>197</v>
      </c>
    </row>
    <row r="37" spans="1:15">
      <c r="A37" s="52" t="s">
        <v>22</v>
      </c>
      <c r="B37" s="78">
        <v>64</v>
      </c>
      <c r="C37" s="89">
        <v>181</v>
      </c>
      <c r="D37" s="102">
        <v>67</v>
      </c>
      <c r="E37" s="73">
        <v>232</v>
      </c>
      <c r="F37" s="78">
        <v>68</v>
      </c>
      <c r="G37" s="92">
        <v>244</v>
      </c>
      <c r="H37" s="138">
        <v>53</v>
      </c>
      <c r="I37" s="73">
        <v>186</v>
      </c>
      <c r="J37" s="140">
        <v>54</v>
      </c>
      <c r="K37" s="89">
        <v>135</v>
      </c>
      <c r="L37" s="102">
        <v>57</v>
      </c>
      <c r="M37" s="141">
        <v>215</v>
      </c>
      <c r="N37" s="140">
        <v>47</v>
      </c>
      <c r="O37" s="97">
        <v>297</v>
      </c>
    </row>
    <row r="38" spans="1:15">
      <c r="A38" s="52" t="s">
        <v>23</v>
      </c>
      <c r="B38" s="78">
        <v>36</v>
      </c>
      <c r="C38" s="89">
        <v>99</v>
      </c>
      <c r="D38" s="102">
        <v>40</v>
      </c>
      <c r="E38" s="73">
        <v>199</v>
      </c>
      <c r="F38" s="78">
        <v>39</v>
      </c>
      <c r="G38" s="92">
        <v>116</v>
      </c>
      <c r="H38" s="138">
        <v>41</v>
      </c>
      <c r="I38" s="73">
        <v>119</v>
      </c>
      <c r="J38" s="140">
        <v>39</v>
      </c>
      <c r="K38" s="89">
        <v>114</v>
      </c>
      <c r="L38" s="102">
        <v>40</v>
      </c>
      <c r="M38" s="141">
        <v>122</v>
      </c>
      <c r="N38" s="140">
        <v>39</v>
      </c>
      <c r="O38" s="97">
        <v>189</v>
      </c>
    </row>
    <row r="39" spans="1:15" ht="15" customHeight="1">
      <c r="A39" s="52" t="s">
        <v>24</v>
      </c>
      <c r="B39" s="78">
        <v>91</v>
      </c>
      <c r="C39" s="89">
        <v>208</v>
      </c>
      <c r="D39" s="102">
        <v>106</v>
      </c>
      <c r="E39" s="73">
        <v>335</v>
      </c>
      <c r="F39" s="78">
        <v>109</v>
      </c>
      <c r="G39" s="92">
        <v>338</v>
      </c>
      <c r="H39" s="138">
        <v>121</v>
      </c>
      <c r="I39" s="73">
        <v>414</v>
      </c>
      <c r="J39" s="140">
        <v>121</v>
      </c>
      <c r="K39" s="89">
        <v>454</v>
      </c>
      <c r="L39" s="102">
        <v>121</v>
      </c>
      <c r="M39" s="141">
        <v>410</v>
      </c>
      <c r="N39" s="140">
        <v>112</v>
      </c>
      <c r="O39" s="97">
        <v>446</v>
      </c>
    </row>
    <row r="40" spans="1:15" ht="15.75" thickBot="1">
      <c r="A40" s="110" t="s">
        <v>25</v>
      </c>
      <c r="B40" s="135">
        <f>SUM(B34:B39)</f>
        <v>642</v>
      </c>
      <c r="C40" s="98">
        <f>SUM(C34:C39)</f>
        <v>2953</v>
      </c>
      <c r="D40" s="133">
        <f>SUM(D34:D39)</f>
        <v>741</v>
      </c>
      <c r="E40" s="137">
        <f>SUM(E34:E39)</f>
        <v>4370</v>
      </c>
      <c r="F40" s="135">
        <f>SUM(F34:F39)</f>
        <v>771</v>
      </c>
      <c r="G40" s="98">
        <f t="shared" ref="G40:M40" si="0">SUM(G34:G39)</f>
        <v>4903</v>
      </c>
      <c r="H40" s="139">
        <f t="shared" si="0"/>
        <v>805</v>
      </c>
      <c r="I40" s="137">
        <f t="shared" si="0"/>
        <v>5126</v>
      </c>
      <c r="J40" s="135">
        <f t="shared" si="0"/>
        <v>823</v>
      </c>
      <c r="K40" s="98">
        <f t="shared" si="0"/>
        <v>5307</v>
      </c>
      <c r="L40" s="139">
        <f t="shared" si="0"/>
        <v>822</v>
      </c>
      <c r="M40" s="137">
        <f t="shared" si="0"/>
        <v>5668</v>
      </c>
      <c r="N40" s="135">
        <f>SUM(N34:N39)</f>
        <v>811</v>
      </c>
      <c r="O40" s="98">
        <f>SUM(O34:O39)</f>
        <v>6540</v>
      </c>
    </row>
    <row r="41" spans="1:15">
      <c r="A41" s="31" t="s">
        <v>36</v>
      </c>
      <c r="B41" s="27"/>
      <c r="C41" s="27"/>
      <c r="D41" s="10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s="4" customFormat="1" ht="12.75">
      <c r="A42" s="32" t="s">
        <v>2</v>
      </c>
      <c r="B42" s="28"/>
      <c r="C42" s="28"/>
      <c r="D42" s="29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</row>
    <row r="43" spans="1:15">
      <c r="A43" s="50" t="s">
        <v>1</v>
      </c>
      <c r="B43" s="9"/>
      <c r="C43" s="9"/>
      <c r="D43" s="10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>
      <c r="B44" s="9"/>
      <c r="C44" s="9"/>
      <c r="D44" s="10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</sheetData>
  <mergeCells count="11">
    <mergeCell ref="B11:L11"/>
    <mergeCell ref="L32:M32"/>
    <mergeCell ref="N32:O32"/>
    <mergeCell ref="A7:G7"/>
    <mergeCell ref="A11:A12"/>
    <mergeCell ref="A32:A33"/>
    <mergeCell ref="B32:C32"/>
    <mergeCell ref="D32:E32"/>
    <mergeCell ref="F32:G32"/>
    <mergeCell ref="H32:I32"/>
    <mergeCell ref="J32:K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TERMINALE 2015-2024, rajone  </vt:lpstr>
      <vt:lpstr>terminale 2004-2014, rajone</vt:lpstr>
      <vt:lpstr>'terminale 2004-2014, rajone'!Print_Area</vt:lpstr>
      <vt:lpstr>'TERMINALE 2015-2024, rajone  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Evis Çeli</cp:lastModifiedBy>
  <cp:lastPrinted>2014-06-03T09:58:38Z</cp:lastPrinted>
  <dcterms:created xsi:type="dcterms:W3CDTF">2009-03-30T07:31:48Z</dcterms:created>
  <dcterms:modified xsi:type="dcterms:W3CDTF">2024-08-06T08:10:27Z</dcterms:modified>
</cp:coreProperties>
</file>