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Explanations" sheetId="9" r:id="rId1"/>
    <sheet name="Section I" sheetId="1" r:id="rId2"/>
    <sheet name="Section II" sheetId="3" r:id="rId3"/>
    <sheet name="Section III" sheetId="5" r:id="rId4"/>
    <sheet name="Section IV" sheetId="7" r:id="rId5"/>
    <sheet name="Section V" sheetId="8" r:id="rId6"/>
  </sheets>
  <calcPr calcId="152511"/>
</workbook>
</file>

<file path=xl/calcChain.xml><?xml version="1.0" encoding="utf-8"?>
<calcChain xmlns="http://schemas.openxmlformats.org/spreadsheetml/2006/main">
  <c r="S22" i="8" l="1"/>
  <c r="F22" i="8"/>
  <c r="V12" i="5" l="1"/>
  <c r="V13" i="5"/>
  <c r="V14" i="5"/>
  <c r="V15" i="5"/>
  <c r="V16" i="5"/>
  <c r="V17" i="5"/>
  <c r="V18" i="5"/>
  <c r="V19" i="5"/>
  <c r="V20" i="5"/>
  <c r="V21" i="5"/>
  <c r="V22" i="5"/>
  <c r="V23" i="5"/>
  <c r="V24" i="5"/>
  <c r="V25" i="5"/>
  <c r="V11" i="5"/>
</calcChain>
</file>

<file path=xl/sharedStrings.xml><?xml version="1.0" encoding="utf-8"?>
<sst xmlns="http://schemas.openxmlformats.org/spreadsheetml/2006/main" count="1194" uniqueCount="771">
  <si>
    <r>
      <rPr>
        <b/>
        <sz val="14"/>
        <color rgb="FFA80000"/>
        <rFont val="Calibri"/>
        <family val="2"/>
        <charset val="238"/>
      </rPr>
      <t>SURVEY</t>
    </r>
  </si>
  <si>
    <r>
      <rPr>
        <b/>
        <sz val="14"/>
        <color rgb="FFA80000"/>
        <rFont val="Calibri"/>
        <family val="2"/>
        <charset val="238"/>
      </rPr>
      <t>on</t>
    </r>
  </si>
  <si>
    <r>
      <rPr>
        <b/>
        <u/>
        <sz val="12"/>
        <color rgb="FF0070C0"/>
        <rFont val="Arial"/>
        <family val="2"/>
        <charset val="238"/>
      </rPr>
      <t>Characteristics and distribution of the surveyed sample</t>
    </r>
  </si>
  <si>
    <r>
      <rPr>
        <b/>
        <i/>
        <u/>
        <sz val="11"/>
        <color rgb="FF002060"/>
        <rFont val="Calibri"/>
        <family val="2"/>
        <charset val="238"/>
      </rPr>
      <t>Size of the surveyed sample</t>
    </r>
    <r>
      <rPr>
        <i/>
        <sz val="11"/>
        <color rgb="FF002060"/>
        <rFont val="Calibri"/>
        <family val="2"/>
      </rPr>
      <t>: around 1200 Albanian households, across the country.</t>
    </r>
  </si>
  <si>
    <r>
      <rPr>
        <b/>
        <sz val="11"/>
        <rFont val="Calibri"/>
        <family val="2"/>
        <charset val="238"/>
      </rPr>
      <t>Level of responses</t>
    </r>
  </si>
  <si>
    <r>
      <rPr>
        <b/>
        <sz val="10"/>
        <color theme="1"/>
        <rFont val="Calibri"/>
        <family val="2"/>
      </rPr>
      <t>Total household sample</t>
    </r>
  </si>
  <si>
    <r>
      <rPr>
        <b/>
        <sz val="10"/>
        <color theme="1"/>
        <rFont val="Calibri"/>
        <family val="2"/>
      </rPr>
      <t xml:space="preserve">Responding </t>
    </r>
  </si>
  <si>
    <r>
      <rPr>
        <b/>
        <sz val="10"/>
        <color theme="1"/>
        <rFont val="Calibri"/>
        <family val="2"/>
      </rPr>
      <t>Not responding</t>
    </r>
  </si>
  <si>
    <r>
      <rPr>
        <b/>
        <sz val="10"/>
        <color theme="1"/>
        <rFont val="Calibri"/>
        <family val="2"/>
      </rPr>
      <t>District</t>
    </r>
  </si>
  <si>
    <r>
      <rPr>
        <b/>
        <sz val="10"/>
        <color theme="1"/>
        <rFont val="Calibri"/>
        <family val="2"/>
      </rPr>
      <t>Share of sample (in %)</t>
    </r>
  </si>
  <si>
    <r>
      <rPr>
        <b/>
        <i/>
        <u/>
        <sz val="11"/>
        <color rgb="FF002060"/>
        <rFont val="Calibri"/>
        <family val="2"/>
      </rPr>
      <t>Questionnaire</t>
    </r>
    <r>
      <rPr>
        <i/>
        <sz val="11"/>
        <color rgb="FF002060"/>
        <rFont val="Calibri"/>
        <family val="2"/>
      </rPr>
      <t>:</t>
    </r>
  </si>
  <si>
    <r>
      <rPr>
        <u/>
        <sz val="11"/>
        <color rgb="FF0000FF"/>
        <rFont val="Calibri"/>
        <family val="2"/>
      </rPr>
      <t>https://www.bankofalbania.org/Stabiliteti_Financiar/Analiza_dhe_studime/Vrojtime</t>
    </r>
  </si>
  <si>
    <r>
      <rPr>
        <sz val="10"/>
        <color theme="1"/>
        <rFont val="Calibri"/>
        <family val="2"/>
      </rPr>
      <t xml:space="preserve">2011_H1 </t>
    </r>
  </si>
  <si>
    <r>
      <rPr>
        <sz val="10"/>
        <color theme="1"/>
        <rFont val="Calibri"/>
        <family val="2"/>
      </rPr>
      <t xml:space="preserve">2011_H2 </t>
    </r>
  </si>
  <si>
    <r>
      <rPr>
        <sz val="10"/>
        <color theme="1"/>
        <rFont val="Calibri"/>
        <family val="2"/>
      </rPr>
      <t>2012_H1</t>
    </r>
  </si>
  <si>
    <r>
      <rPr>
        <b/>
        <sz val="12"/>
        <color rgb="FF9E0000"/>
        <rFont val="Calibri"/>
        <family val="2"/>
      </rPr>
      <t xml:space="preserve">SECTION I: </t>
    </r>
  </si>
  <si>
    <r>
      <rPr>
        <b/>
        <sz val="12"/>
        <color rgb="FF9E0000"/>
        <rFont val="Calibri"/>
        <family val="2"/>
      </rPr>
      <t>Demographic and employment characteristic of households</t>
    </r>
  </si>
  <si>
    <r>
      <rPr>
        <sz val="10"/>
        <color theme="1"/>
        <rFont val="Calibri"/>
        <family val="2"/>
      </rPr>
      <t>2012_H2</t>
    </r>
  </si>
  <si>
    <r>
      <rPr>
        <sz val="10"/>
        <color theme="1"/>
        <rFont val="Calibri"/>
        <family val="2"/>
      </rPr>
      <t>2013_H1</t>
    </r>
  </si>
  <si>
    <r>
      <rPr>
        <sz val="10"/>
        <color theme="1"/>
        <rFont val="Calibri"/>
        <family val="2"/>
      </rPr>
      <t>2013_H2</t>
    </r>
  </si>
  <si>
    <r>
      <rPr>
        <sz val="10"/>
        <color theme="1"/>
        <rFont val="Calibri"/>
        <family val="2"/>
      </rPr>
      <t>2014_H1</t>
    </r>
  </si>
  <si>
    <r>
      <rPr>
        <sz val="10"/>
        <color theme="1"/>
        <rFont val="Calibri"/>
        <family val="2"/>
      </rPr>
      <t>2014_H2</t>
    </r>
  </si>
  <si>
    <r>
      <rPr>
        <sz val="10"/>
        <color theme="1"/>
        <rFont val="Calibri"/>
        <family val="2"/>
      </rPr>
      <t>2015_H1</t>
    </r>
  </si>
  <si>
    <r>
      <rPr>
        <b/>
        <sz val="12"/>
        <color rgb="FF9E0000"/>
        <rFont val="Calibri"/>
        <family val="2"/>
      </rPr>
      <t xml:space="preserve">SECTION II: </t>
    </r>
  </si>
  <si>
    <r>
      <rPr>
        <sz val="10"/>
        <color theme="1"/>
        <rFont val="Calibri"/>
        <family val="2"/>
      </rPr>
      <t>2015_H2</t>
    </r>
  </si>
  <si>
    <r>
      <rPr>
        <sz val="10"/>
        <color theme="1"/>
        <rFont val="Calibri"/>
        <family val="2"/>
      </rPr>
      <t>2016_H1</t>
    </r>
  </si>
  <si>
    <r>
      <rPr>
        <sz val="10"/>
        <color theme="1"/>
        <rFont val="Calibri"/>
        <family val="2"/>
      </rPr>
      <t>2016_H2</t>
    </r>
  </si>
  <si>
    <r>
      <rPr>
        <sz val="10"/>
        <color theme="1"/>
        <rFont val="Calibri"/>
        <family val="2"/>
      </rPr>
      <t>2017_H1</t>
    </r>
  </si>
  <si>
    <r>
      <rPr>
        <sz val="10"/>
        <color theme="1"/>
        <rFont val="Calibri"/>
        <family val="2"/>
      </rPr>
      <t>2017_H2</t>
    </r>
  </si>
  <si>
    <r>
      <rPr>
        <sz val="10"/>
        <color theme="1"/>
        <rFont val="Calibri"/>
        <family val="2"/>
      </rPr>
      <t>2018_H1</t>
    </r>
  </si>
  <si>
    <r>
      <rPr>
        <b/>
        <sz val="12"/>
        <color rgb="FF9E0000"/>
        <rFont val="Calibri"/>
        <family val="2"/>
      </rPr>
      <t xml:space="preserve">SECTION III: </t>
    </r>
  </si>
  <si>
    <r>
      <rPr>
        <b/>
        <sz val="12"/>
        <color rgb="FF9E0000"/>
        <rFont val="Calibri"/>
        <family val="2"/>
      </rPr>
      <t>SECTION IV:</t>
    </r>
  </si>
  <si>
    <r>
      <rPr>
        <b/>
        <sz val="12"/>
        <color rgb="FF9E0000"/>
        <rFont val="Calibri"/>
        <family val="2"/>
      </rPr>
      <t xml:space="preserve">SECTION V: </t>
    </r>
  </si>
  <si>
    <r>
      <rPr>
        <b/>
        <sz val="12"/>
        <color rgb="FF9E0000"/>
        <rFont val="Calibri"/>
        <family val="2"/>
      </rPr>
      <t>Households’ wealth</t>
    </r>
  </si>
  <si>
    <r>
      <rPr>
        <i/>
        <sz val="11"/>
        <color theme="1"/>
        <rFont val="Calibri"/>
        <family val="2"/>
      </rPr>
      <t>- clarifications about the survey sample</t>
    </r>
  </si>
  <si>
    <r>
      <rPr>
        <i/>
        <sz val="11"/>
        <color theme="1"/>
        <rFont val="Calibri"/>
        <family val="2"/>
      </rPr>
      <t>- value of survey responses</t>
    </r>
  </si>
  <si>
    <r>
      <rPr>
        <i/>
        <sz val="11"/>
        <color theme="1"/>
        <rFont val="Calibri"/>
        <family val="2"/>
      </rPr>
      <t>- calculations/indexes realized on the values of the responses</t>
    </r>
  </si>
  <si>
    <r>
      <rPr>
        <b/>
        <sz val="14"/>
        <color rgb="FFC00000"/>
        <rFont val="Calibri"/>
        <family val="2"/>
        <charset val="238"/>
      </rPr>
      <t>SECTION I. DEMOGRAPHIC AND EMPLOYMENT CHARACTERISTIC OF HOUSEHOLDS</t>
    </r>
  </si>
  <si>
    <r>
      <rPr>
        <b/>
        <u/>
        <sz val="12"/>
        <color rgb="FF0070C0"/>
        <rFont val="Arial"/>
        <family val="2"/>
        <charset val="238"/>
      </rPr>
      <t>Employment characteristics of the surveyed sample</t>
    </r>
  </si>
  <si>
    <r>
      <rPr>
        <b/>
        <sz val="11"/>
        <color theme="1"/>
        <rFont val="Calibri"/>
        <family val="2"/>
        <charset val="238"/>
      </rPr>
      <t>Question - 1</t>
    </r>
  </si>
  <si>
    <r>
      <rPr>
        <b/>
        <sz val="11"/>
        <color theme="1"/>
        <rFont val="Calibri"/>
        <family val="2"/>
        <charset val="238"/>
      </rPr>
      <t>Question - 2</t>
    </r>
  </si>
  <si>
    <r>
      <rPr>
        <b/>
        <sz val="11"/>
        <color theme="1"/>
        <rFont val="Calibri"/>
        <family val="2"/>
        <charset val="238"/>
      </rPr>
      <t xml:space="preserve">Question - 3 </t>
    </r>
  </si>
  <si>
    <r>
      <rPr>
        <i/>
        <sz val="10"/>
        <color theme="1"/>
        <rFont val="Calibri"/>
        <family val="2"/>
        <charset val="238"/>
      </rPr>
      <t>Number of household’s members</t>
    </r>
  </si>
  <si>
    <r>
      <rPr>
        <i/>
        <sz val="10"/>
        <color theme="1"/>
        <rFont val="Calibri"/>
        <family val="2"/>
        <charset val="238"/>
      </rPr>
      <t xml:space="preserve">How is income provided in your household? </t>
    </r>
  </si>
  <si>
    <r>
      <rPr>
        <b/>
        <sz val="10"/>
        <color theme="1"/>
        <rFont val="Calibri"/>
        <family val="2"/>
      </rPr>
      <t>1) City</t>
    </r>
  </si>
  <si>
    <r>
      <rPr>
        <b/>
        <sz val="10"/>
        <color theme="1"/>
        <rFont val="Calibri"/>
        <family val="2"/>
      </rPr>
      <t>2) Village</t>
    </r>
  </si>
  <si>
    <r>
      <rPr>
        <b/>
        <sz val="10"/>
        <color theme="1"/>
        <rFont val="Calibri"/>
        <family val="2"/>
      </rPr>
      <t>1) 1 to 2</t>
    </r>
  </si>
  <si>
    <r>
      <rPr>
        <b/>
        <sz val="10"/>
        <color theme="1"/>
        <rFont val="Calibri"/>
        <family val="2"/>
      </rPr>
      <t>2) 3 to 4</t>
    </r>
  </si>
  <si>
    <r>
      <rPr>
        <b/>
        <sz val="10"/>
        <color theme="1"/>
        <rFont val="Calibri"/>
        <family val="2"/>
      </rPr>
      <t>3) 5 or more</t>
    </r>
  </si>
  <si>
    <r>
      <rPr>
        <b/>
        <i/>
        <sz val="10"/>
        <color theme="0" tint="-0.49995422223578601"/>
        <rFont val="Calibri"/>
        <family val="2"/>
        <charset val="238"/>
      </rPr>
      <t>not responding</t>
    </r>
  </si>
  <si>
    <r>
      <rPr>
        <b/>
        <sz val="10"/>
        <color theme="1"/>
        <rFont val="Calibri"/>
        <family val="2"/>
      </rPr>
      <t>Total sample of households</t>
    </r>
  </si>
  <si>
    <r>
      <rPr>
        <b/>
        <sz val="10"/>
        <color theme="1"/>
        <rFont val="Calibri"/>
        <family val="2"/>
      </rPr>
      <t>1) Public sector</t>
    </r>
  </si>
  <si>
    <r>
      <rPr>
        <b/>
        <sz val="10"/>
        <color theme="1"/>
        <rFont val="Calibri"/>
        <family val="2"/>
      </rPr>
      <t>2) Private sector</t>
    </r>
  </si>
  <si>
    <r>
      <rPr>
        <b/>
        <sz val="10"/>
        <color theme="1"/>
        <rFont val="Calibri"/>
        <family val="2"/>
      </rPr>
      <t>3) Self-employed</t>
    </r>
  </si>
  <si>
    <r>
      <rPr>
        <b/>
        <sz val="10"/>
        <color theme="1"/>
        <rFont val="Calibri"/>
        <family val="2"/>
      </rPr>
      <t>5) Social assistance</t>
    </r>
  </si>
  <si>
    <r>
      <rPr>
        <b/>
        <sz val="10"/>
        <color theme="1"/>
        <rFont val="Calibri"/>
        <family val="2"/>
      </rPr>
      <t>6) Emigration</t>
    </r>
  </si>
  <si>
    <r>
      <rPr>
        <b/>
        <sz val="10"/>
        <color theme="1"/>
        <rFont val="Calibri"/>
        <family val="2"/>
      </rPr>
      <t>7) Other</t>
    </r>
  </si>
  <si>
    <r>
      <rPr>
        <b/>
        <sz val="10"/>
        <color theme="1"/>
        <rFont val="Calibri"/>
        <family val="2"/>
        <charset val="238"/>
      </rPr>
      <t xml:space="preserve"> </t>
    </r>
    <r>
      <rPr>
        <b/>
        <sz val="10"/>
        <color theme="1"/>
        <rFont val="Calibri"/>
        <family val="2"/>
        <charset val="238"/>
      </rPr>
      <t>Public</t>
    </r>
  </si>
  <si>
    <r>
      <rPr>
        <b/>
        <sz val="10"/>
        <color theme="1"/>
        <rFont val="Calibri"/>
        <family val="2"/>
        <charset val="238"/>
      </rPr>
      <t xml:space="preserve"> Private</t>
    </r>
  </si>
  <si>
    <r>
      <rPr>
        <b/>
        <sz val="10"/>
        <color theme="1"/>
        <rFont val="Calibri"/>
        <family val="2"/>
        <charset val="238"/>
      </rPr>
      <t>Self-employed</t>
    </r>
  </si>
  <si>
    <r>
      <rPr>
        <sz val="10"/>
        <color theme="1"/>
        <rFont val="Calibri"/>
        <family val="2"/>
      </rPr>
      <t>2012_H2</t>
    </r>
  </si>
  <si>
    <r>
      <rPr>
        <sz val="10"/>
        <color theme="1"/>
        <rFont val="Calibri"/>
        <family val="2"/>
      </rPr>
      <t>2010_H2</t>
    </r>
  </si>
  <si>
    <r>
      <rPr>
        <sz val="10"/>
        <color theme="1"/>
        <rFont val="Calibri"/>
        <family val="2"/>
      </rPr>
      <t>2010_H2</t>
    </r>
  </si>
  <si>
    <r>
      <rPr>
        <sz val="10"/>
        <color theme="1"/>
        <rFont val="Calibri"/>
        <family val="2"/>
        <charset val="238"/>
      </rPr>
      <t>2010_H2</t>
    </r>
  </si>
  <si>
    <r>
      <rPr>
        <sz val="10"/>
        <color theme="1"/>
        <rFont val="Calibri"/>
        <family val="2"/>
      </rPr>
      <t>2013_H1</t>
    </r>
  </si>
  <si>
    <r>
      <rPr>
        <sz val="10"/>
        <color theme="1"/>
        <rFont val="Calibri"/>
        <family val="2"/>
      </rPr>
      <t xml:space="preserve">2011_H1 </t>
    </r>
  </si>
  <si>
    <r>
      <rPr>
        <sz val="10"/>
        <color theme="1"/>
        <rFont val="Calibri"/>
        <family val="2"/>
      </rPr>
      <t xml:space="preserve">2011_H1 </t>
    </r>
  </si>
  <si>
    <r>
      <rPr>
        <sz val="10"/>
        <color theme="1"/>
        <rFont val="Calibri"/>
        <family val="2"/>
        <charset val="238"/>
      </rPr>
      <t xml:space="preserve">2011_H1 </t>
    </r>
  </si>
  <si>
    <r>
      <rPr>
        <sz val="10"/>
        <color theme="1"/>
        <rFont val="Calibri"/>
        <family val="2"/>
      </rPr>
      <t>2013_H2</t>
    </r>
  </si>
  <si>
    <r>
      <rPr>
        <sz val="10"/>
        <color theme="1"/>
        <rFont val="Calibri"/>
        <family val="2"/>
      </rPr>
      <t xml:space="preserve">2011_H2 </t>
    </r>
  </si>
  <si>
    <r>
      <rPr>
        <sz val="10"/>
        <color theme="1"/>
        <rFont val="Calibri"/>
        <family val="2"/>
      </rPr>
      <t xml:space="preserve">2011_H2 </t>
    </r>
  </si>
  <si>
    <r>
      <rPr>
        <sz val="10"/>
        <color theme="1"/>
        <rFont val="Calibri"/>
        <family val="2"/>
        <charset val="238"/>
      </rPr>
      <t xml:space="preserve">2011_H2 </t>
    </r>
  </si>
  <si>
    <r>
      <rPr>
        <sz val="10"/>
        <color theme="1"/>
        <rFont val="Calibri"/>
        <family val="2"/>
      </rPr>
      <t>2014_H1</t>
    </r>
  </si>
  <si>
    <r>
      <rPr>
        <sz val="10"/>
        <color theme="1"/>
        <rFont val="Calibri"/>
        <family val="2"/>
      </rPr>
      <t>2012_H1</t>
    </r>
  </si>
  <si>
    <r>
      <rPr>
        <sz val="10"/>
        <color theme="1"/>
        <rFont val="Calibri"/>
        <family val="2"/>
      </rPr>
      <t>2012_H1</t>
    </r>
  </si>
  <si>
    <r>
      <rPr>
        <sz val="10"/>
        <color theme="1"/>
        <rFont val="Calibri"/>
        <family val="2"/>
        <charset val="238"/>
      </rPr>
      <t>2012_H1</t>
    </r>
  </si>
  <si>
    <r>
      <rPr>
        <sz val="10"/>
        <color theme="1"/>
        <rFont val="Calibri"/>
        <family val="2"/>
      </rPr>
      <t>2014_H2</t>
    </r>
  </si>
  <si>
    <r>
      <rPr>
        <sz val="10"/>
        <color theme="1"/>
        <rFont val="Calibri"/>
        <family val="2"/>
      </rPr>
      <t>2012_H2</t>
    </r>
  </si>
  <si>
    <r>
      <rPr>
        <sz val="10"/>
        <color theme="1"/>
        <rFont val="Calibri"/>
        <family val="2"/>
      </rPr>
      <t>2012_H2</t>
    </r>
  </si>
  <si>
    <r>
      <rPr>
        <sz val="10"/>
        <color theme="1"/>
        <rFont val="Calibri"/>
        <family val="2"/>
        <charset val="238"/>
      </rPr>
      <t>2012_H2</t>
    </r>
  </si>
  <si>
    <r>
      <rPr>
        <sz val="10"/>
        <color theme="1"/>
        <rFont val="Calibri"/>
        <family val="2"/>
      </rPr>
      <t>2015_H1</t>
    </r>
  </si>
  <si>
    <r>
      <rPr>
        <sz val="10"/>
        <color theme="1"/>
        <rFont val="Calibri"/>
        <family val="2"/>
      </rPr>
      <t>2013_H1</t>
    </r>
  </si>
  <si>
    <r>
      <rPr>
        <sz val="10"/>
        <color theme="1"/>
        <rFont val="Calibri"/>
        <family val="2"/>
      </rPr>
      <t>2013_H1</t>
    </r>
  </si>
  <si>
    <r>
      <rPr>
        <sz val="10"/>
        <color theme="1"/>
        <rFont val="Calibri"/>
        <family val="2"/>
        <charset val="238"/>
      </rPr>
      <t>2013_H1</t>
    </r>
  </si>
  <si>
    <r>
      <rPr>
        <sz val="10"/>
        <color theme="1"/>
        <rFont val="Calibri"/>
        <family val="2"/>
      </rPr>
      <t>2015_H2</t>
    </r>
  </si>
  <si>
    <r>
      <rPr>
        <sz val="10"/>
        <color theme="1"/>
        <rFont val="Calibri"/>
        <family val="2"/>
      </rPr>
      <t>2013_H2</t>
    </r>
  </si>
  <si>
    <r>
      <rPr>
        <sz val="10"/>
        <color theme="1"/>
        <rFont val="Calibri"/>
        <family val="2"/>
      </rPr>
      <t>2013_H2</t>
    </r>
  </si>
  <si>
    <r>
      <rPr>
        <sz val="10"/>
        <color theme="1"/>
        <rFont val="Calibri"/>
        <family val="2"/>
        <charset val="238"/>
      </rPr>
      <t>2013_H2</t>
    </r>
  </si>
  <si>
    <r>
      <rPr>
        <sz val="10"/>
        <color theme="1"/>
        <rFont val="Calibri"/>
        <family val="2"/>
      </rPr>
      <t>2016_H1</t>
    </r>
  </si>
  <si>
    <r>
      <rPr>
        <sz val="10"/>
        <color theme="1"/>
        <rFont val="Calibri"/>
        <family val="2"/>
      </rPr>
      <t>2014_H1</t>
    </r>
  </si>
  <si>
    <r>
      <rPr>
        <sz val="10"/>
        <color theme="1"/>
        <rFont val="Calibri"/>
        <family val="2"/>
      </rPr>
      <t>2014_H1</t>
    </r>
  </si>
  <si>
    <r>
      <rPr>
        <sz val="10"/>
        <color theme="1"/>
        <rFont val="Calibri"/>
        <family val="2"/>
        <charset val="238"/>
      </rPr>
      <t>2014_H1</t>
    </r>
  </si>
  <si>
    <r>
      <rPr>
        <sz val="10"/>
        <color theme="1"/>
        <rFont val="Calibri"/>
        <family val="2"/>
      </rPr>
      <t>2016_H2</t>
    </r>
  </si>
  <si>
    <r>
      <rPr>
        <sz val="10"/>
        <color theme="1"/>
        <rFont val="Calibri"/>
        <family val="2"/>
      </rPr>
      <t>2014_H2</t>
    </r>
  </si>
  <si>
    <r>
      <rPr>
        <sz val="10"/>
        <color theme="1"/>
        <rFont val="Calibri"/>
        <family val="2"/>
      </rPr>
      <t>2014_H2</t>
    </r>
  </si>
  <si>
    <r>
      <rPr>
        <sz val="10"/>
        <color theme="1"/>
        <rFont val="Calibri"/>
        <family val="2"/>
        <charset val="238"/>
      </rPr>
      <t>2014_H2</t>
    </r>
  </si>
  <si>
    <r>
      <rPr>
        <sz val="10"/>
        <color theme="1"/>
        <rFont val="Calibri"/>
        <family val="2"/>
      </rPr>
      <t>2017_H1</t>
    </r>
  </si>
  <si>
    <r>
      <rPr>
        <sz val="10"/>
        <color theme="1"/>
        <rFont val="Calibri"/>
        <family val="2"/>
      </rPr>
      <t>2015_H1</t>
    </r>
  </si>
  <si>
    <r>
      <rPr>
        <sz val="10"/>
        <color theme="1"/>
        <rFont val="Calibri"/>
        <family val="2"/>
      </rPr>
      <t>2015_H1</t>
    </r>
  </si>
  <si>
    <r>
      <rPr>
        <sz val="10"/>
        <color theme="1"/>
        <rFont val="Calibri"/>
        <family val="2"/>
        <charset val="238"/>
      </rPr>
      <t>2015_H1</t>
    </r>
  </si>
  <si>
    <r>
      <rPr>
        <sz val="10"/>
        <color theme="1"/>
        <rFont val="Calibri"/>
        <family val="2"/>
      </rPr>
      <t>2017_H2</t>
    </r>
  </si>
  <si>
    <r>
      <rPr>
        <sz val="10"/>
        <color theme="1"/>
        <rFont val="Calibri"/>
        <family val="2"/>
      </rPr>
      <t>2015_H2</t>
    </r>
  </si>
  <si>
    <r>
      <rPr>
        <sz val="10"/>
        <color theme="1"/>
        <rFont val="Calibri"/>
        <family val="2"/>
      </rPr>
      <t>2015_H2</t>
    </r>
  </si>
  <si>
    <r>
      <rPr>
        <sz val="10"/>
        <color theme="1"/>
        <rFont val="Calibri"/>
        <family val="2"/>
        <charset val="238"/>
      </rPr>
      <t>2015_H2</t>
    </r>
  </si>
  <si>
    <r>
      <rPr>
        <sz val="10"/>
        <color theme="1"/>
        <rFont val="Calibri"/>
        <family val="2"/>
      </rPr>
      <t>2018_H1</t>
    </r>
  </si>
  <si>
    <r>
      <rPr>
        <sz val="10"/>
        <color theme="1"/>
        <rFont val="Calibri"/>
        <family val="2"/>
      </rPr>
      <t>2016_H1</t>
    </r>
  </si>
  <si>
    <r>
      <rPr>
        <sz val="10"/>
        <color theme="1"/>
        <rFont val="Calibri"/>
        <family val="2"/>
      </rPr>
      <t>2016_H1</t>
    </r>
  </si>
  <si>
    <r>
      <rPr>
        <sz val="10"/>
        <color theme="1"/>
        <rFont val="Calibri"/>
        <family val="2"/>
        <charset val="238"/>
      </rPr>
      <t>2016_H1</t>
    </r>
  </si>
  <si>
    <r>
      <rPr>
        <sz val="10"/>
        <color theme="1"/>
        <rFont val="Calibri"/>
        <family val="2"/>
      </rPr>
      <t>2016_H2</t>
    </r>
  </si>
  <si>
    <r>
      <rPr>
        <sz val="10"/>
        <color theme="1"/>
        <rFont val="Calibri"/>
        <family val="2"/>
      </rPr>
      <t>2016_H2</t>
    </r>
  </si>
  <si>
    <r>
      <rPr>
        <sz val="10"/>
        <color theme="1"/>
        <rFont val="Calibri"/>
        <family val="2"/>
        <charset val="238"/>
      </rPr>
      <t>2016_H2</t>
    </r>
  </si>
  <si>
    <r>
      <rPr>
        <sz val="10"/>
        <color theme="1"/>
        <rFont val="Calibri"/>
        <family val="2"/>
      </rPr>
      <t>2017_H1</t>
    </r>
  </si>
  <si>
    <r>
      <rPr>
        <sz val="10"/>
        <color theme="1"/>
        <rFont val="Calibri"/>
        <family val="2"/>
      </rPr>
      <t>2017_H1</t>
    </r>
  </si>
  <si>
    <r>
      <rPr>
        <sz val="10"/>
        <color theme="1"/>
        <rFont val="Calibri"/>
        <family val="2"/>
        <charset val="238"/>
      </rPr>
      <t>2017_H1</t>
    </r>
  </si>
  <si>
    <r>
      <rPr>
        <sz val="10"/>
        <color theme="1"/>
        <rFont val="Calibri"/>
        <family val="2"/>
      </rPr>
      <t>2017_H2</t>
    </r>
  </si>
  <si>
    <r>
      <rPr>
        <sz val="10"/>
        <color theme="1"/>
        <rFont val="Calibri"/>
        <family val="2"/>
      </rPr>
      <t>2017_H2</t>
    </r>
  </si>
  <si>
    <r>
      <rPr>
        <sz val="10"/>
        <color theme="1"/>
        <rFont val="Calibri"/>
        <family val="2"/>
        <charset val="238"/>
      </rPr>
      <t>2017_H2</t>
    </r>
  </si>
  <si>
    <r>
      <rPr>
        <sz val="10"/>
        <color theme="1"/>
        <rFont val="Calibri"/>
        <family val="2"/>
      </rPr>
      <t>2018_H1</t>
    </r>
  </si>
  <si>
    <r>
      <rPr>
        <sz val="10"/>
        <color theme="1"/>
        <rFont val="Calibri"/>
        <family val="2"/>
      </rPr>
      <t>2018_H1</t>
    </r>
  </si>
  <si>
    <r>
      <rPr>
        <sz val="10"/>
        <color theme="1"/>
        <rFont val="Calibri"/>
        <family val="2"/>
      </rPr>
      <t>2018_H1</t>
    </r>
  </si>
  <si>
    <r>
      <rPr>
        <b/>
        <sz val="14"/>
        <color rgb="FFC00000"/>
        <rFont val="Calibri"/>
        <family val="2"/>
        <charset val="238"/>
      </rPr>
      <t xml:space="preserve">SECTION II. INCOME/EXPENSES CHARACTERISTICS OF HOUSEHOLDS </t>
    </r>
  </si>
  <si>
    <r>
      <rPr>
        <b/>
        <sz val="11"/>
        <color theme="1"/>
        <rFont val="Calibri"/>
        <family val="2"/>
        <charset val="238"/>
      </rPr>
      <t>Question - 4</t>
    </r>
  </si>
  <si>
    <r>
      <rPr>
        <b/>
        <sz val="11"/>
        <color theme="1"/>
        <rFont val="Calibri"/>
        <family val="2"/>
        <charset val="238"/>
      </rPr>
      <t>Question - 5</t>
    </r>
  </si>
  <si>
    <r>
      <rPr>
        <b/>
        <sz val="11"/>
        <color theme="1"/>
        <rFont val="Calibri"/>
        <family val="2"/>
        <charset val="238"/>
      </rPr>
      <t>Question - 6</t>
    </r>
  </si>
  <si>
    <r>
      <rPr>
        <b/>
        <sz val="11"/>
        <color theme="1"/>
        <rFont val="Calibri"/>
        <family val="2"/>
        <charset val="238"/>
      </rPr>
      <t>Question - 7</t>
    </r>
  </si>
  <si>
    <r>
      <rPr>
        <b/>
        <sz val="11"/>
        <color theme="1"/>
        <rFont val="Calibri"/>
        <family val="2"/>
        <charset val="238"/>
      </rPr>
      <t>Question - 8</t>
    </r>
  </si>
  <si>
    <r>
      <rPr>
        <b/>
        <sz val="11"/>
        <color theme="1"/>
        <rFont val="Calibri"/>
        <family val="2"/>
        <charset val="238"/>
      </rPr>
      <t>Question - 9</t>
    </r>
  </si>
  <si>
    <r>
      <rPr>
        <b/>
        <sz val="11"/>
        <color theme="1"/>
        <rFont val="Calibri"/>
        <family val="2"/>
        <charset val="238"/>
      </rPr>
      <t>Question - 10</t>
    </r>
  </si>
  <si>
    <r>
      <rPr>
        <i/>
        <sz val="10"/>
        <color theme="1"/>
        <rFont val="Calibri"/>
        <family val="2"/>
        <charset val="238"/>
      </rPr>
      <t xml:space="preserve">In addition to the income sources mentioned in question 3, does your household have another stable source of income? </t>
    </r>
  </si>
  <si>
    <r>
      <rPr>
        <i/>
        <sz val="10"/>
        <color theme="1"/>
        <rFont val="Calibri"/>
        <family val="2"/>
        <charset val="238"/>
      </rPr>
      <t>If “Yes” (for question 4), what is this source?</t>
    </r>
  </si>
  <si>
    <r>
      <rPr>
        <i/>
        <sz val="10"/>
        <color theme="1"/>
        <rFont val="Calibri"/>
        <family val="2"/>
        <charset val="238"/>
      </rPr>
      <t xml:space="preserve">What part of your household’s overall monthly income is in foreign currency? </t>
    </r>
  </si>
  <si>
    <r>
      <rPr>
        <b/>
        <sz val="10"/>
        <color theme="1"/>
        <rFont val="Calibri"/>
        <family val="2"/>
      </rPr>
      <t>Yes</t>
    </r>
  </si>
  <si>
    <r>
      <rPr>
        <b/>
        <sz val="10"/>
        <color theme="1"/>
        <rFont val="Calibri"/>
        <family val="2"/>
      </rPr>
      <t>No</t>
    </r>
  </si>
  <si>
    <r>
      <rPr>
        <b/>
        <i/>
        <sz val="10"/>
        <color theme="0" tint="-0.49995422223578601"/>
        <rFont val="Calibri"/>
        <family val="2"/>
        <charset val="238"/>
      </rPr>
      <t>Not responding</t>
    </r>
  </si>
  <si>
    <r>
      <rPr>
        <b/>
        <sz val="10"/>
        <color theme="1"/>
        <rFont val="Calibri"/>
        <family val="2"/>
      </rPr>
      <t>3) interests from money lent</t>
    </r>
  </si>
  <si>
    <r>
      <rPr>
        <b/>
        <sz val="10"/>
        <color theme="1"/>
        <rFont val="Calibri"/>
        <family val="2"/>
      </rPr>
      <t>4) other</t>
    </r>
  </si>
  <si>
    <r>
      <rPr>
        <b/>
        <sz val="10"/>
        <color theme="1"/>
        <rFont val="Calibri"/>
        <family val="2"/>
      </rPr>
      <t>5) combination of sources</t>
    </r>
  </si>
  <si>
    <r>
      <rPr>
        <b/>
        <sz val="10"/>
        <color theme="1"/>
        <rFont val="Calibri"/>
        <family val="2"/>
      </rPr>
      <t>1) up to ALL 17,000</t>
    </r>
  </si>
  <si>
    <r>
      <rPr>
        <b/>
        <sz val="10"/>
        <color theme="1"/>
        <rFont val="Calibri"/>
        <family val="2"/>
      </rPr>
      <t>2) ALL 17-50,000</t>
    </r>
  </si>
  <si>
    <r>
      <rPr>
        <b/>
        <sz val="10"/>
        <color theme="1"/>
        <rFont val="Calibri"/>
        <family val="2"/>
      </rPr>
      <t>3) ALL 50-100,000</t>
    </r>
  </si>
  <si>
    <r>
      <rPr>
        <b/>
        <sz val="10"/>
        <color theme="1"/>
        <rFont val="Calibri"/>
        <family val="2"/>
      </rPr>
      <t>4) ALL 100-200,000</t>
    </r>
  </si>
  <si>
    <r>
      <rPr>
        <b/>
        <sz val="10"/>
        <color theme="1"/>
        <rFont val="Calibri"/>
        <family val="2"/>
      </rPr>
      <t>5) above ALL 200,000</t>
    </r>
  </si>
  <si>
    <r>
      <rPr>
        <b/>
        <sz val="10"/>
        <color theme="1"/>
        <rFont val="Calibri"/>
        <family val="2"/>
      </rPr>
      <t>2) up to 10 %</t>
    </r>
  </si>
  <si>
    <r>
      <rPr>
        <b/>
        <sz val="10"/>
        <color theme="1"/>
        <rFont val="Calibri"/>
        <family val="2"/>
      </rPr>
      <t>3) 10% - 50%</t>
    </r>
  </si>
  <si>
    <r>
      <rPr>
        <b/>
        <sz val="10"/>
        <color theme="1"/>
        <rFont val="Calibri"/>
        <family val="2"/>
      </rPr>
      <t>4) above 50%</t>
    </r>
  </si>
  <si>
    <r>
      <rPr>
        <b/>
        <sz val="10"/>
        <color theme="1"/>
        <rFont val="Calibri"/>
        <family val="2"/>
        <charset val="238"/>
      </rPr>
      <t>2) mostly in US dollars</t>
    </r>
  </si>
  <si>
    <r>
      <rPr>
        <b/>
        <sz val="10"/>
        <color theme="1"/>
        <rFont val="Calibri"/>
        <family val="2"/>
        <charset val="238"/>
      </rPr>
      <t>3) other currency</t>
    </r>
  </si>
  <si>
    <r>
      <rPr>
        <b/>
        <sz val="10"/>
        <color theme="1"/>
        <rFont val="Calibri"/>
        <family val="2"/>
        <charset val="238"/>
      </rPr>
      <t>1) up to ALL 10,000</t>
    </r>
  </si>
  <si>
    <r>
      <rPr>
        <b/>
        <sz val="10"/>
        <color theme="1"/>
        <rFont val="Calibri"/>
        <family val="2"/>
        <charset val="238"/>
      </rPr>
      <t>2) ALL 10-20,000</t>
    </r>
  </si>
  <si>
    <r>
      <rPr>
        <b/>
        <sz val="10"/>
        <color theme="1"/>
        <rFont val="Calibri"/>
        <family val="2"/>
        <charset val="238"/>
      </rPr>
      <t>3) ALL 20-50,000</t>
    </r>
  </si>
  <si>
    <r>
      <rPr>
        <b/>
        <sz val="10"/>
        <color theme="1"/>
        <rFont val="Calibri"/>
        <family val="2"/>
        <charset val="238"/>
      </rPr>
      <t>4) ALL 50-100,000</t>
    </r>
  </si>
  <si>
    <r>
      <rPr>
        <b/>
        <sz val="10"/>
        <color theme="1"/>
        <rFont val="Calibri"/>
        <family val="2"/>
        <charset val="238"/>
      </rPr>
      <t>5) above ALL 100,000</t>
    </r>
  </si>
  <si>
    <r>
      <rPr>
        <b/>
        <sz val="10"/>
        <color theme="1"/>
        <rFont val="Calibri"/>
        <family val="2"/>
        <charset val="238"/>
      </rPr>
      <t>Income index</t>
    </r>
  </si>
  <si>
    <r>
      <rPr>
        <sz val="10"/>
        <color theme="1"/>
        <rFont val="Calibri"/>
        <family val="2"/>
      </rPr>
      <t>2010_H2</t>
    </r>
  </si>
  <si>
    <r>
      <rPr>
        <sz val="10"/>
        <color theme="1"/>
        <rFont val="Calibri"/>
        <family val="2"/>
      </rPr>
      <t>2014_H1</t>
    </r>
  </si>
  <si>
    <r>
      <rPr>
        <sz val="10"/>
        <color theme="1"/>
        <rFont val="Calibri"/>
        <family val="2"/>
      </rPr>
      <t>2010_H2</t>
    </r>
  </si>
  <si>
    <r>
      <rPr>
        <sz val="10"/>
        <color theme="1"/>
        <rFont val="Calibri"/>
        <family val="2"/>
      </rPr>
      <t>2010_H2</t>
    </r>
  </si>
  <si>
    <r>
      <rPr>
        <sz val="10"/>
        <color theme="1"/>
        <rFont val="Calibri"/>
        <family val="2"/>
      </rPr>
      <t>2010_H2</t>
    </r>
  </si>
  <si>
    <r>
      <rPr>
        <sz val="10"/>
        <color theme="1"/>
        <rFont val="Calibri"/>
        <family val="2"/>
      </rPr>
      <t>2010_H2</t>
    </r>
  </si>
  <si>
    <r>
      <rPr>
        <sz val="10"/>
        <color theme="1"/>
        <rFont val="Calibri"/>
        <family val="2"/>
      </rPr>
      <t>2010_H2</t>
    </r>
  </si>
  <si>
    <r>
      <rPr>
        <sz val="10"/>
        <color theme="1"/>
        <rFont val="Calibri"/>
        <family val="2"/>
      </rPr>
      <t>2010_H2</t>
    </r>
  </si>
  <si>
    <r>
      <rPr>
        <sz val="10"/>
        <color theme="1"/>
        <rFont val="Calibri"/>
        <family val="2"/>
      </rPr>
      <t xml:space="preserve">2011_H1 </t>
    </r>
  </si>
  <si>
    <r>
      <rPr>
        <sz val="10"/>
        <color theme="1"/>
        <rFont val="Calibri"/>
        <family val="2"/>
      </rPr>
      <t>2014_H2</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</si>
  <si>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</si>
  <si>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</si>
  <si>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</si>
  <si>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</si>
  <si>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</si>
  <si>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</si>
  <si>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2011_H2 </t>
    </r>
  </si>
  <si>
    <r>
      <rPr>
        <sz val="10"/>
        <color theme="1"/>
        <rFont val="Calibri"/>
        <family val="2"/>
      </rPr>
      <t>2015_H1</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</si>
  <si>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</si>
  <si>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</si>
  <si>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</si>
  <si>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</si>
  <si>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</si>
  <si>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2011_H2 </t>
    </r>
  </si>
  <si>
    <r>
      <rPr>
        <sz val="10"/>
        <color theme="1"/>
        <rFont val="Calibri"/>
        <family val="2"/>
      </rPr>
      <t>2012_H1</t>
    </r>
  </si>
  <si>
    <r>
      <rPr>
        <sz val="10"/>
        <color theme="1"/>
        <rFont val="Calibri"/>
        <family val="2"/>
      </rPr>
      <t>2015_H2</t>
    </r>
  </si>
  <si>
    <r>
      <rPr>
        <sz val="10"/>
        <color theme="1"/>
        <rFont val="Calibri"/>
        <family val="2"/>
      </rPr>
      <t>2012_H1</t>
    </r>
  </si>
  <si>
    <r>
      <rPr>
        <sz val="10"/>
        <color theme="1"/>
        <rFont val="Calibri"/>
        <family val="2"/>
      </rPr>
      <t>2012_H1</t>
    </r>
  </si>
  <si>
    <r>
      <rPr>
        <sz val="10"/>
        <color theme="1"/>
        <rFont val="Calibri"/>
        <family val="2"/>
      </rPr>
      <t>2012_H1</t>
    </r>
  </si>
  <si>
    <r>
      <rPr>
        <sz val="10"/>
        <color theme="1"/>
        <rFont val="Calibri"/>
        <family val="2"/>
      </rPr>
      <t>2012_H1</t>
    </r>
  </si>
  <si>
    <r>
      <rPr>
        <sz val="10"/>
        <color theme="1"/>
        <rFont val="Calibri"/>
        <family val="2"/>
      </rPr>
      <t>2012_H1</t>
    </r>
  </si>
  <si>
    <r>
      <rPr>
        <sz val="10"/>
        <color theme="1"/>
        <rFont val="Calibri"/>
        <family val="2"/>
      </rPr>
      <t>2012_H1</t>
    </r>
  </si>
  <si>
    <r>
      <rPr>
        <sz val="10"/>
        <color theme="1"/>
        <rFont val="Calibri"/>
        <family val="2"/>
      </rPr>
      <t>2012_H2</t>
    </r>
  </si>
  <si>
    <r>
      <rPr>
        <sz val="10"/>
        <color theme="1"/>
        <rFont val="Calibri"/>
        <family val="2"/>
      </rPr>
      <t>2016_H1</t>
    </r>
  </si>
  <si>
    <r>
      <rPr>
        <sz val="10"/>
        <color theme="1"/>
        <rFont val="Calibri"/>
        <family val="2"/>
      </rPr>
      <t>2012_H2</t>
    </r>
  </si>
  <si>
    <r>
      <rPr>
        <sz val="10"/>
        <color theme="1"/>
        <rFont val="Calibri"/>
        <family val="2"/>
      </rPr>
      <t>2012_H2</t>
    </r>
  </si>
  <si>
    <r>
      <rPr>
        <sz val="10"/>
        <color theme="1"/>
        <rFont val="Calibri"/>
        <family val="2"/>
      </rPr>
      <t>2012_H2</t>
    </r>
  </si>
  <si>
    <r>
      <rPr>
        <sz val="10"/>
        <color theme="1"/>
        <rFont val="Calibri"/>
        <family val="2"/>
      </rPr>
      <t>2012_H2</t>
    </r>
  </si>
  <si>
    <r>
      <rPr>
        <sz val="10"/>
        <color theme="1"/>
        <rFont val="Calibri"/>
        <family val="2"/>
      </rPr>
      <t>2012_H2</t>
    </r>
  </si>
  <si>
    <r>
      <rPr>
        <sz val="10"/>
        <color theme="1"/>
        <rFont val="Calibri"/>
        <family val="2"/>
      </rPr>
      <t>2012_H2</t>
    </r>
  </si>
  <si>
    <r>
      <rPr>
        <sz val="10"/>
        <color theme="1"/>
        <rFont val="Calibri"/>
        <family val="2"/>
      </rPr>
      <t>2013_H1</t>
    </r>
  </si>
  <si>
    <r>
      <rPr>
        <sz val="10"/>
        <color theme="1"/>
        <rFont val="Calibri"/>
        <family val="2"/>
      </rPr>
      <t>2016_H2</t>
    </r>
  </si>
  <si>
    <r>
      <rPr>
        <sz val="10"/>
        <color theme="1"/>
        <rFont val="Calibri"/>
        <family val="2"/>
      </rPr>
      <t>2013_H1</t>
    </r>
  </si>
  <si>
    <r>
      <rPr>
        <sz val="10"/>
        <color theme="1"/>
        <rFont val="Calibri"/>
        <family val="2"/>
      </rPr>
      <t>2013_H1</t>
    </r>
  </si>
  <si>
    <r>
      <rPr>
        <sz val="10"/>
        <color theme="1"/>
        <rFont val="Calibri"/>
        <family val="2"/>
      </rPr>
      <t>2013_H1</t>
    </r>
  </si>
  <si>
    <r>
      <rPr>
        <sz val="10"/>
        <color theme="1"/>
        <rFont val="Calibri"/>
        <family val="2"/>
      </rPr>
      <t>2013_H1</t>
    </r>
  </si>
  <si>
    <r>
      <rPr>
        <sz val="10"/>
        <color theme="1"/>
        <rFont val="Calibri"/>
        <family val="2"/>
      </rPr>
      <t>2013_H1</t>
    </r>
  </si>
  <si>
    <r>
      <rPr>
        <sz val="10"/>
        <color theme="1"/>
        <rFont val="Calibri"/>
        <family val="2"/>
      </rPr>
      <t>2013_H1</t>
    </r>
  </si>
  <si>
    <r>
      <rPr>
        <sz val="10"/>
        <color theme="1"/>
        <rFont val="Calibri"/>
        <family val="2"/>
      </rPr>
      <t>2013_H2</t>
    </r>
  </si>
  <si>
    <r>
      <rPr>
        <sz val="10"/>
        <color theme="1"/>
        <rFont val="Calibri"/>
        <family val="2"/>
      </rPr>
      <t>2017_H1</t>
    </r>
  </si>
  <si>
    <r>
      <rPr>
        <sz val="10"/>
        <color theme="1"/>
        <rFont val="Calibri"/>
        <family val="2"/>
      </rPr>
      <t>2013_H2</t>
    </r>
  </si>
  <si>
    <r>
      <rPr>
        <sz val="10"/>
        <color theme="1"/>
        <rFont val="Calibri"/>
        <family val="2"/>
      </rPr>
      <t>2013_H2</t>
    </r>
  </si>
  <si>
    <r>
      <rPr>
        <sz val="10"/>
        <color theme="1"/>
        <rFont val="Calibri"/>
        <family val="2"/>
      </rPr>
      <t>2013_H2</t>
    </r>
  </si>
  <si>
    <r>
      <rPr>
        <sz val="10"/>
        <color theme="1"/>
        <rFont val="Calibri"/>
        <family val="2"/>
      </rPr>
      <t>2013_H2</t>
    </r>
  </si>
  <si>
    <r>
      <rPr>
        <sz val="10"/>
        <color theme="1"/>
        <rFont val="Calibri"/>
        <family val="2"/>
      </rPr>
      <t>2013_H2</t>
    </r>
  </si>
  <si>
    <r>
      <rPr>
        <sz val="10"/>
        <color theme="1"/>
        <rFont val="Calibri"/>
        <family val="2"/>
      </rPr>
      <t>2013_H2</t>
    </r>
  </si>
  <si>
    <r>
      <rPr>
        <sz val="10"/>
        <color theme="1"/>
        <rFont val="Calibri"/>
        <family val="2"/>
      </rPr>
      <t>2014_H1</t>
    </r>
  </si>
  <si>
    <r>
      <rPr>
        <sz val="10"/>
        <color theme="1"/>
        <rFont val="Calibri"/>
        <family val="2"/>
      </rPr>
      <t>2017_H2</t>
    </r>
  </si>
  <si>
    <r>
      <rPr>
        <sz val="10"/>
        <color theme="1"/>
        <rFont val="Calibri"/>
        <family val="2"/>
      </rPr>
      <t>2014_H1</t>
    </r>
  </si>
  <si>
    <r>
      <rPr>
        <sz val="10"/>
        <color theme="1"/>
        <rFont val="Calibri"/>
        <family val="2"/>
      </rPr>
      <t>2014_H1</t>
    </r>
  </si>
  <si>
    <r>
      <rPr>
        <sz val="10"/>
        <color theme="1"/>
        <rFont val="Calibri"/>
        <family val="2"/>
      </rPr>
      <t>2014_H1</t>
    </r>
  </si>
  <si>
    <r>
      <rPr>
        <sz val="10"/>
        <color theme="1"/>
        <rFont val="Calibri"/>
        <family val="2"/>
      </rPr>
      <t>2014_H1</t>
    </r>
  </si>
  <si>
    <r>
      <rPr>
        <sz val="10"/>
        <color theme="1"/>
        <rFont val="Calibri"/>
        <family val="2"/>
      </rPr>
      <t>2014_H1</t>
    </r>
  </si>
  <si>
    <r>
      <rPr>
        <sz val="10"/>
        <color theme="1"/>
        <rFont val="Calibri"/>
        <family val="2"/>
      </rPr>
      <t>2014_H1</t>
    </r>
  </si>
  <si>
    <r>
      <rPr>
        <sz val="10"/>
        <color theme="1"/>
        <rFont val="Calibri"/>
        <family val="2"/>
      </rPr>
      <t>2014_H2</t>
    </r>
  </si>
  <si>
    <r>
      <rPr>
        <sz val="10"/>
        <color theme="1"/>
        <rFont val="Calibri"/>
        <family val="2"/>
      </rPr>
      <t>2018_H1</t>
    </r>
  </si>
  <si>
    <r>
      <rPr>
        <sz val="10"/>
        <color theme="1"/>
        <rFont val="Calibri"/>
        <family val="2"/>
      </rPr>
      <t>2014_H1</t>
    </r>
  </si>
  <si>
    <r>
      <rPr>
        <sz val="10"/>
        <color theme="1"/>
        <rFont val="Calibri"/>
        <family val="2"/>
      </rPr>
      <t>2014_H2</t>
    </r>
  </si>
  <si>
    <r>
      <rPr>
        <sz val="10"/>
        <color theme="1"/>
        <rFont val="Calibri"/>
        <family val="2"/>
      </rPr>
      <t>2014_H2</t>
    </r>
  </si>
  <si>
    <r>
      <rPr>
        <sz val="10"/>
        <color theme="1"/>
        <rFont val="Calibri"/>
        <family val="2"/>
      </rPr>
      <t>2014_H2</t>
    </r>
  </si>
  <si>
    <r>
      <rPr>
        <sz val="10"/>
        <color theme="1"/>
        <rFont val="Calibri"/>
        <family val="2"/>
      </rPr>
      <t>2014_H2</t>
    </r>
  </si>
  <si>
    <r>
      <rPr>
        <sz val="10"/>
        <color theme="1"/>
        <rFont val="Calibri"/>
        <family val="2"/>
      </rPr>
      <t>2014_H2</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</si>
  <si>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</si>
  <si>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</si>
  <si>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</si>
  <si>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</si>
  <si>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</si>
  <si>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</si>
  <si>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</si>
  <si>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</si>
  <si>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</si>
  <si>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</si>
  <si>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</si>
  <si>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</si>
  <si>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</si>
  <si>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</si>
  <si>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2016_H1</t>
    </r>
  </si>
  <si>
    <r>
      <rPr>
        <sz val="10"/>
        <color theme="1"/>
        <rFont val="Calibri"/>
        <family val="2"/>
      </rPr>
      <t>2016_H1</t>
    </r>
  </si>
  <si>
    <r>
      <rPr>
        <sz val="10"/>
        <color theme="1"/>
        <rFont val="Calibri"/>
        <family val="2"/>
      </rPr>
      <t>2016_H1</t>
    </r>
  </si>
  <si>
    <r>
      <rPr>
        <sz val="11"/>
        <color theme="1"/>
        <rFont val="Calibri"/>
        <family val="2"/>
      </rPr>
      <t>2016_H1</t>
    </r>
  </si>
  <si>
    <r>
      <rPr>
        <sz val="10"/>
        <color theme="1"/>
        <rFont val="Calibri"/>
        <family val="2"/>
      </rPr>
      <t>2016_H1</t>
    </r>
  </si>
  <si>
    <r>
      <rPr>
        <sz val="10"/>
        <color theme="1"/>
        <rFont val="Calibri"/>
        <family val="2"/>
      </rPr>
      <t>2016_H1</t>
    </r>
  </si>
  <si>
    <r>
      <rPr>
        <sz val="10"/>
        <color theme="1"/>
        <rFont val="Calibri"/>
        <family val="2"/>
      </rPr>
      <t>2016_H1</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</si>
  <si>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</si>
  <si>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</si>
  <si>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</si>
  <si>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</si>
  <si>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</si>
  <si>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</si>
  <si>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</si>
  <si>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</si>
  <si>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</si>
  <si>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</si>
  <si>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</si>
  <si>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</si>
  <si>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</si>
  <si>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</si>
  <si>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2017_H2</t>
    </r>
  </si>
  <si>
    <r>
      <rPr>
        <sz val="10"/>
        <color theme="1"/>
        <rFont val="Calibri"/>
        <family val="2"/>
      </rPr>
      <t>2017_H2</t>
    </r>
  </si>
  <si>
    <r>
      <rPr>
        <sz val="10"/>
        <color theme="1"/>
        <rFont val="Calibri"/>
        <family val="2"/>
      </rPr>
      <t>2017_H2</t>
    </r>
  </si>
  <si>
    <r>
      <rPr>
        <sz val="10"/>
        <color theme="1"/>
        <rFont val="Calibri"/>
        <family val="2"/>
        <charset val="238"/>
      </rPr>
      <t>2017_H2</t>
    </r>
  </si>
  <si>
    <r>
      <rPr>
        <sz val="10"/>
        <color theme="1"/>
        <rFont val="Calibri"/>
        <family val="2"/>
      </rPr>
      <t>2017_H2</t>
    </r>
  </si>
  <si>
    <r>
      <rPr>
        <sz val="10"/>
        <color theme="1"/>
        <rFont val="Calibri"/>
        <family val="2"/>
      </rPr>
      <t>2017_H2</t>
    </r>
  </si>
  <si>
    <r>
      <rPr>
        <sz val="10"/>
        <color theme="1"/>
        <rFont val="Calibri"/>
        <family val="2"/>
      </rPr>
      <t>2017_H2</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</si>
  <si>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</si>
  <si>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</si>
  <si>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</si>
  <si>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</si>
  <si>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</si>
  <si>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</si>
  <si>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</si>
  <si>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b/>
        <sz val="11"/>
        <color theme="1"/>
        <rFont val="Calibri"/>
        <family val="2"/>
        <charset val="238"/>
      </rPr>
      <t>Question - 11</t>
    </r>
  </si>
  <si>
    <r>
      <rPr>
        <b/>
        <sz val="11"/>
        <color theme="1"/>
        <rFont val="Calibri"/>
        <family val="2"/>
        <charset val="238"/>
      </rPr>
      <t>Question - 12</t>
    </r>
  </si>
  <si>
    <r>
      <rPr>
        <b/>
        <sz val="11"/>
        <color theme="1"/>
        <rFont val="Calibri"/>
        <family val="2"/>
        <charset val="238"/>
      </rPr>
      <t>Question - 13</t>
    </r>
  </si>
  <si>
    <r>
      <rPr>
        <b/>
        <sz val="11"/>
        <color theme="1"/>
        <rFont val="Calibri"/>
        <family val="2"/>
        <charset val="238"/>
      </rPr>
      <t>Question - 14</t>
    </r>
  </si>
  <si>
    <r>
      <rPr>
        <b/>
        <sz val="11"/>
        <color theme="1"/>
        <rFont val="Calibri"/>
        <family val="2"/>
        <charset val="238"/>
      </rPr>
      <t>Question - 15</t>
    </r>
  </si>
  <si>
    <r>
      <rPr>
        <b/>
        <sz val="11"/>
        <color theme="1"/>
        <rFont val="Calibri"/>
        <family val="2"/>
        <charset val="238"/>
      </rPr>
      <t>Question - 16</t>
    </r>
  </si>
  <si>
    <r>
      <rPr>
        <b/>
        <sz val="11"/>
        <color theme="1"/>
        <rFont val="Calibri"/>
        <family val="2"/>
        <charset val="238"/>
      </rPr>
      <t>Question - 17</t>
    </r>
  </si>
  <si>
    <r>
      <rPr>
        <b/>
        <sz val="10"/>
        <color theme="1"/>
        <rFont val="Calibri"/>
        <family val="2"/>
        <charset val="238"/>
      </rPr>
      <t>2) overdraft + “credit card”</t>
    </r>
  </si>
  <si>
    <r>
      <rPr>
        <b/>
        <sz val="10"/>
        <color theme="1"/>
        <rFont val="Calibri"/>
        <family val="2"/>
        <charset val="238"/>
      </rPr>
      <t>3) cash</t>
    </r>
  </si>
  <si>
    <r>
      <rPr>
        <b/>
        <sz val="10"/>
        <color theme="1"/>
        <rFont val="Calibri"/>
        <family val="2"/>
        <charset val="238"/>
      </rPr>
      <t>4) other</t>
    </r>
  </si>
  <si>
    <r>
      <rPr>
        <b/>
        <sz val="10"/>
        <color theme="1"/>
        <rFont val="Calibri"/>
        <family val="2"/>
        <charset val="238"/>
      </rPr>
      <t>2) business development</t>
    </r>
  </si>
  <si>
    <r>
      <rPr>
        <b/>
        <sz val="10"/>
        <color theme="1"/>
        <rFont val="Calibri"/>
        <family val="2"/>
        <charset val="238"/>
      </rPr>
      <t>3) consumption</t>
    </r>
  </si>
  <si>
    <r>
      <rPr>
        <b/>
        <sz val="10"/>
        <color theme="1"/>
        <rFont val="Calibri"/>
        <family val="2"/>
        <charset val="238"/>
      </rPr>
      <t>4) education</t>
    </r>
  </si>
  <si>
    <r>
      <rPr>
        <b/>
        <sz val="9"/>
        <color theme="1"/>
        <rFont val="Calibri"/>
        <family val="2"/>
        <charset val="238"/>
      </rPr>
      <t>5) other*</t>
    </r>
  </si>
  <si>
    <r>
      <rPr>
        <b/>
        <sz val="10"/>
        <color theme="1"/>
        <rFont val="Calibri"/>
        <family val="2"/>
        <charset val="238"/>
      </rPr>
      <t xml:space="preserve">1) no guarantee </t>
    </r>
  </si>
  <si>
    <r>
      <rPr>
        <b/>
        <sz val="10"/>
        <color theme="1"/>
        <rFont val="Calibri"/>
        <family val="2"/>
        <charset val="238"/>
      </rPr>
      <t>2) household property</t>
    </r>
  </si>
  <si>
    <r>
      <rPr>
        <b/>
        <sz val="10"/>
        <color theme="1"/>
        <rFont val="Calibri"/>
        <family val="2"/>
        <charset val="238"/>
      </rPr>
      <t>3) household deposit</t>
    </r>
  </si>
  <si>
    <r>
      <rPr>
        <b/>
        <sz val="10"/>
        <color theme="1"/>
        <rFont val="Calibri"/>
        <family val="2"/>
        <charset val="238"/>
      </rPr>
      <t>4) property of a person outside the household</t>
    </r>
  </si>
  <si>
    <r>
      <rPr>
        <b/>
        <sz val="10"/>
        <color theme="1"/>
        <rFont val="Calibri"/>
        <family val="2"/>
        <charset val="238"/>
      </rPr>
      <t>5) guarantee from a person outside the household</t>
    </r>
  </si>
  <si>
    <r>
      <rPr>
        <b/>
        <sz val="10"/>
        <color theme="1"/>
        <rFont val="Calibri"/>
        <family val="2"/>
        <charset val="238"/>
      </rPr>
      <t>6) other</t>
    </r>
  </si>
  <si>
    <r>
      <rPr>
        <b/>
        <sz val="10"/>
        <color theme="1"/>
        <rFont val="Calibri"/>
        <family val="2"/>
        <charset val="238"/>
      </rPr>
      <t>1) up to 10%</t>
    </r>
  </si>
  <si>
    <r>
      <rPr>
        <b/>
        <sz val="10"/>
        <color theme="1"/>
        <rFont val="Calibri"/>
        <family val="2"/>
        <charset val="238"/>
      </rPr>
      <t>2) 10-30%</t>
    </r>
  </si>
  <si>
    <r>
      <rPr>
        <b/>
        <sz val="10"/>
        <color theme="1"/>
        <rFont val="Calibri"/>
        <family val="2"/>
        <charset val="238"/>
      </rPr>
      <t>3) 31-50%</t>
    </r>
  </si>
  <si>
    <r>
      <rPr>
        <b/>
        <sz val="10"/>
        <color theme="1"/>
        <rFont val="Calibri"/>
        <family val="2"/>
        <charset val="238"/>
      </rPr>
      <t>4) 51-70%</t>
    </r>
  </si>
  <si>
    <r>
      <rPr>
        <b/>
        <sz val="10"/>
        <color theme="1"/>
        <rFont val="Calibri"/>
        <family val="2"/>
        <charset val="238"/>
      </rPr>
      <t>5) above 70%</t>
    </r>
  </si>
  <si>
    <r>
      <rPr>
        <b/>
        <sz val="10"/>
        <color theme="1"/>
        <rFont val="Calibri"/>
        <family val="2"/>
        <charset val="238"/>
      </rPr>
      <t>1) banks</t>
    </r>
  </si>
  <si>
    <r>
      <rPr>
        <b/>
        <sz val="10"/>
        <color theme="1"/>
        <rFont val="Calibri"/>
        <family val="2"/>
        <charset val="238"/>
      </rPr>
      <t>2) non-bank fin. inst.</t>
    </r>
  </si>
  <si>
    <r>
      <rPr>
        <b/>
        <sz val="10"/>
        <color theme="1"/>
        <rFont val="Calibri"/>
        <family val="2"/>
      </rPr>
      <t>5) other</t>
    </r>
  </si>
  <si>
    <r>
      <rPr>
        <b/>
        <sz val="10"/>
        <color theme="1"/>
        <rFont val="Calibri"/>
        <family val="2"/>
        <charset val="238"/>
      </rPr>
      <t>2) variable amount every 1/3/6/12 months</t>
    </r>
  </si>
  <si>
    <r>
      <rPr>
        <b/>
        <sz val="10"/>
        <color theme="1"/>
        <rFont val="Calibri"/>
        <family val="2"/>
        <charset val="238"/>
      </rPr>
      <t>3) single amount at the end of the period</t>
    </r>
  </si>
  <si>
    <r>
      <rPr>
        <b/>
        <sz val="10"/>
        <color theme="1"/>
        <rFont val="Calibri"/>
        <family val="2"/>
        <charset val="238"/>
      </rPr>
      <t>5) other</t>
    </r>
  </si>
  <si>
    <r>
      <rPr>
        <sz val="10"/>
        <color theme="1"/>
        <rFont val="Calibri"/>
        <family val="2"/>
      </rPr>
      <t>2010_H2</t>
    </r>
  </si>
  <si>
    <r>
      <rPr>
        <sz val="10"/>
        <color theme="1"/>
        <rFont val="Calibri"/>
        <family val="2"/>
      </rPr>
      <t>2010_H2</t>
    </r>
  </si>
  <si>
    <r>
      <rPr>
        <sz val="10"/>
        <color theme="1"/>
        <rFont val="Calibri"/>
        <family val="2"/>
      </rPr>
      <t>2010_H2</t>
    </r>
  </si>
  <si>
    <r>
      <rPr>
        <sz val="10"/>
        <color theme="1"/>
        <rFont val="Calibri"/>
        <family val="2"/>
      </rPr>
      <t>2010_H2</t>
    </r>
  </si>
  <si>
    <r>
      <rPr>
        <sz val="10"/>
        <color theme="1"/>
        <rFont val="Calibri"/>
        <family val="2"/>
      </rPr>
      <t xml:space="preserve">2011_H2 </t>
    </r>
  </si>
  <si>
    <r>
      <rPr>
        <sz val="10"/>
        <color theme="1"/>
        <rFont val="Calibri"/>
        <family val="2"/>
      </rPr>
      <t>2010_H2</t>
    </r>
  </si>
  <si>
    <r>
      <rPr>
        <sz val="10"/>
        <color theme="1"/>
        <rFont val="Calibri"/>
        <family val="2"/>
      </rPr>
      <t>2010_H2</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</si>
  <si>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</si>
  <si>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</si>
  <si>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</si>
  <si>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2011_H1 </t>
    </r>
  </si>
  <si>
    <r>
      <rPr>
        <sz val="10"/>
        <color theme="1"/>
        <rFont val="Calibri"/>
        <family val="2"/>
      </rPr>
      <t>2012_H1</t>
    </r>
  </si>
  <si>
    <r>
      <rPr>
        <sz val="10"/>
        <color theme="1"/>
        <rFont val="Calibri"/>
        <family val="2"/>
      </rPr>
      <t xml:space="preserve">2011_H1 </t>
    </r>
  </si>
  <si>
    <r>
      <rPr>
        <sz val="10"/>
        <color theme="1"/>
        <rFont val="Calibri"/>
        <family val="2"/>
      </rPr>
      <t xml:space="preserve">2011_H1 </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</si>
  <si>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</si>
  <si>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</si>
  <si>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</si>
  <si>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2011_H2 </t>
    </r>
  </si>
  <si>
    <r>
      <rPr>
        <sz val="10"/>
        <color theme="1"/>
        <rFont val="Calibri"/>
        <family val="2"/>
      </rPr>
      <t>2012_H2</t>
    </r>
  </si>
  <si>
    <r>
      <rPr>
        <sz val="10"/>
        <color theme="1"/>
        <rFont val="Calibri"/>
        <family val="2"/>
      </rPr>
      <t xml:space="preserve">2011_H2 </t>
    </r>
  </si>
  <si>
    <r>
      <rPr>
        <sz val="10"/>
        <color theme="1"/>
        <rFont val="Calibri"/>
        <family val="2"/>
      </rPr>
      <t xml:space="preserve">2011_H2 </t>
    </r>
  </si>
  <si>
    <r>
      <rPr>
        <sz val="10"/>
        <color theme="1"/>
        <rFont val="Calibri"/>
        <family val="2"/>
      </rPr>
      <t xml:space="preserve">2012_H1 </t>
    </r>
  </si>
  <si>
    <r>
      <rPr>
        <sz val="10"/>
        <color theme="1"/>
        <rFont val="Calibri"/>
        <family val="2"/>
      </rPr>
      <t>2012_H1</t>
    </r>
  </si>
  <si>
    <r>
      <rPr>
        <sz val="10"/>
        <color theme="1"/>
        <rFont val="Calibri"/>
        <family val="2"/>
      </rPr>
      <t>2012_H1</t>
    </r>
  </si>
  <si>
    <r>
      <rPr>
        <sz val="10"/>
        <color theme="1"/>
        <rFont val="Calibri"/>
        <family val="2"/>
      </rPr>
      <t>2012_H1</t>
    </r>
  </si>
  <si>
    <r>
      <rPr>
        <sz val="10"/>
        <color theme="1"/>
        <rFont val="Calibri"/>
        <family val="2"/>
      </rPr>
      <t>2013_H1</t>
    </r>
  </si>
  <si>
    <r>
      <rPr>
        <sz val="10"/>
        <color theme="1"/>
        <rFont val="Calibri"/>
        <family val="2"/>
      </rPr>
      <t>2012_H1</t>
    </r>
  </si>
  <si>
    <r>
      <rPr>
        <sz val="10"/>
        <color theme="1"/>
        <rFont val="Calibri"/>
        <family val="2"/>
      </rPr>
      <t>2012_H1</t>
    </r>
  </si>
  <si>
    <r>
      <rPr>
        <sz val="10"/>
        <color theme="1"/>
        <rFont val="Calibri"/>
        <family val="2"/>
      </rPr>
      <t>2012_H2</t>
    </r>
  </si>
  <si>
    <r>
      <rPr>
        <sz val="10"/>
        <color theme="1"/>
        <rFont val="Calibri"/>
        <family val="2"/>
      </rPr>
      <t>2012_H2</t>
    </r>
  </si>
  <si>
    <r>
      <rPr>
        <sz val="10"/>
        <color theme="1"/>
        <rFont val="Calibri"/>
        <family val="2"/>
      </rPr>
      <t>2012_H2</t>
    </r>
  </si>
  <si>
    <r>
      <rPr>
        <sz val="10"/>
        <color theme="1"/>
        <rFont val="Calibri"/>
        <family val="2"/>
      </rPr>
      <t>2012_H2</t>
    </r>
  </si>
  <si>
    <r>
      <rPr>
        <sz val="10"/>
        <color theme="1"/>
        <rFont val="Calibri"/>
        <family val="2"/>
      </rPr>
      <t>2013_H2</t>
    </r>
  </si>
  <si>
    <r>
      <rPr>
        <sz val="10"/>
        <color theme="1"/>
        <rFont val="Calibri"/>
        <family val="2"/>
      </rPr>
      <t>2012_H2</t>
    </r>
  </si>
  <si>
    <r>
      <rPr>
        <sz val="10"/>
        <color theme="1"/>
        <rFont val="Calibri"/>
        <family val="2"/>
      </rPr>
      <t>2012_H2</t>
    </r>
  </si>
  <si>
    <r>
      <rPr>
        <sz val="10"/>
        <color theme="1"/>
        <rFont val="Calibri"/>
        <family val="2"/>
      </rPr>
      <t>2013_H1</t>
    </r>
  </si>
  <si>
    <r>
      <rPr>
        <sz val="10"/>
        <color theme="1"/>
        <rFont val="Calibri"/>
        <family val="2"/>
      </rPr>
      <t>2013_H1</t>
    </r>
  </si>
  <si>
    <r>
      <rPr>
        <sz val="10"/>
        <color theme="1"/>
        <rFont val="Calibri"/>
        <family val="2"/>
      </rPr>
      <t>2013_H1</t>
    </r>
  </si>
  <si>
    <r>
      <rPr>
        <sz val="10"/>
        <color theme="1"/>
        <rFont val="Calibri"/>
        <family val="2"/>
      </rPr>
      <t>2013_H1</t>
    </r>
  </si>
  <si>
    <r>
      <rPr>
        <sz val="10"/>
        <color theme="1"/>
        <rFont val="Calibri"/>
        <family val="2"/>
      </rPr>
      <t>2014_H1</t>
    </r>
  </si>
  <si>
    <r>
      <rPr>
        <sz val="10"/>
        <color theme="1"/>
        <rFont val="Calibri"/>
        <family val="2"/>
      </rPr>
      <t>2013_H1</t>
    </r>
  </si>
  <si>
    <r>
      <rPr>
        <sz val="10"/>
        <color theme="1"/>
        <rFont val="Calibri"/>
        <family val="2"/>
      </rPr>
      <t>2013_H1</t>
    </r>
  </si>
  <si>
    <r>
      <rPr>
        <sz val="10"/>
        <color theme="1"/>
        <rFont val="Calibri"/>
        <family val="2"/>
      </rPr>
      <t>2013_H2</t>
    </r>
  </si>
  <si>
    <r>
      <rPr>
        <sz val="10"/>
        <color theme="1"/>
        <rFont val="Calibri"/>
        <family val="2"/>
      </rPr>
      <t>2013_H2</t>
    </r>
  </si>
  <si>
    <r>
      <rPr>
        <sz val="10"/>
        <color theme="1"/>
        <rFont val="Calibri"/>
        <family val="2"/>
      </rPr>
      <t>2013_H2</t>
    </r>
  </si>
  <si>
    <r>
      <rPr>
        <sz val="10"/>
        <color theme="1"/>
        <rFont val="Calibri"/>
        <family val="2"/>
      </rPr>
      <t>2013_H2</t>
    </r>
  </si>
  <si>
    <r>
      <rPr>
        <sz val="10"/>
        <color theme="1"/>
        <rFont val="Calibri"/>
        <family val="2"/>
      </rPr>
      <t>2014_H2</t>
    </r>
  </si>
  <si>
    <r>
      <rPr>
        <sz val="10"/>
        <color theme="1"/>
        <rFont val="Calibri"/>
        <family val="2"/>
      </rPr>
      <t>2013_H2</t>
    </r>
  </si>
  <si>
    <r>
      <rPr>
        <sz val="10"/>
        <color theme="1"/>
        <rFont val="Calibri"/>
        <family val="2"/>
      </rPr>
      <t>2013_H2</t>
    </r>
  </si>
  <si>
    <r>
      <rPr>
        <sz val="10"/>
        <color theme="1"/>
        <rFont val="Calibri"/>
        <family val="2"/>
      </rPr>
      <t>2014_H1</t>
    </r>
  </si>
  <si>
    <r>
      <rPr>
        <sz val="10"/>
        <color theme="1"/>
        <rFont val="Calibri"/>
        <family val="2"/>
      </rPr>
      <t>2014_H1</t>
    </r>
  </si>
  <si>
    <r>
      <rPr>
        <sz val="10"/>
        <color theme="1"/>
        <rFont val="Calibri"/>
        <family val="2"/>
      </rPr>
      <t>2014_H1</t>
    </r>
  </si>
  <si>
    <r>
      <rPr>
        <sz val="10"/>
        <color theme="1"/>
        <rFont val="Calibri"/>
        <family val="2"/>
      </rPr>
      <t>2014_H1</t>
    </r>
  </si>
  <si>
    <r>
      <rPr>
        <sz val="10"/>
        <color theme="1"/>
        <rFont val="Calibri"/>
        <family val="2"/>
      </rPr>
      <t>2015_H1</t>
    </r>
  </si>
  <si>
    <r>
      <rPr>
        <sz val="10"/>
        <color theme="1"/>
        <rFont val="Calibri"/>
        <family val="2"/>
      </rPr>
      <t>2014_H1</t>
    </r>
  </si>
  <si>
    <r>
      <rPr>
        <sz val="10"/>
        <color theme="1"/>
        <rFont val="Calibri"/>
        <family val="2"/>
      </rPr>
      <t>2014_H1</t>
    </r>
  </si>
  <si>
    <r>
      <rPr>
        <sz val="10"/>
        <color theme="1"/>
        <rFont val="Calibri"/>
        <family val="2"/>
      </rPr>
      <t>2014_H2</t>
    </r>
  </si>
  <si>
    <r>
      <rPr>
        <sz val="10"/>
        <color theme="1"/>
        <rFont val="Calibri"/>
        <family val="2"/>
      </rPr>
      <t>2014_H2</t>
    </r>
  </si>
  <si>
    <r>
      <rPr>
        <sz val="10"/>
        <color theme="1"/>
        <rFont val="Calibri"/>
        <family val="2"/>
      </rPr>
      <t>2014_H2</t>
    </r>
  </si>
  <si>
    <r>
      <rPr>
        <sz val="10"/>
        <color theme="1"/>
        <rFont val="Calibri"/>
        <family val="2"/>
      </rPr>
      <t>2014_H2</t>
    </r>
  </si>
  <si>
    <r>
      <rPr>
        <sz val="10"/>
        <color theme="1"/>
        <rFont val="Calibri"/>
        <family val="2"/>
      </rPr>
      <t>2015_H2</t>
    </r>
  </si>
  <si>
    <r>
      <rPr>
        <sz val="10"/>
        <color theme="1"/>
        <rFont val="Calibri"/>
        <family val="2"/>
      </rPr>
      <t>2014_H2</t>
    </r>
  </si>
  <si>
    <r>
      <rPr>
        <sz val="10"/>
        <color theme="1"/>
        <rFont val="Calibri"/>
        <family val="2"/>
      </rPr>
      <t>2014_H2</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</si>
  <si>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</si>
  <si>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</si>
  <si>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</si>
  <si>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2015_H1</t>
    </r>
  </si>
  <si>
    <r>
      <rPr>
        <sz val="10"/>
        <color theme="1"/>
        <rFont val="Calibri"/>
        <family val="2"/>
      </rPr>
      <t>H 1-2016</t>
    </r>
  </si>
  <si>
    <r>
      <rPr>
        <sz val="10"/>
        <color theme="1"/>
        <rFont val="Calibri"/>
        <family val="2"/>
      </rPr>
      <t>2015_H1</t>
    </r>
  </si>
  <si>
    <r>
      <rPr>
        <sz val="10"/>
        <color theme="1"/>
        <rFont val="Calibri"/>
        <family val="2"/>
      </rPr>
      <t>2015_H1</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</si>
  <si>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</si>
  <si>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</si>
  <si>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</si>
  <si>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2015_H2</t>
    </r>
  </si>
  <si>
    <r>
      <rPr>
        <sz val="10"/>
        <color theme="1"/>
        <rFont val="Calibri"/>
        <family val="2"/>
      </rPr>
      <t>2016_H2</t>
    </r>
  </si>
  <si>
    <r>
      <rPr>
        <sz val="10"/>
        <color theme="1"/>
        <rFont val="Calibri"/>
        <family val="2"/>
      </rPr>
      <t>2015_H2</t>
    </r>
  </si>
  <si>
    <r>
      <rPr>
        <sz val="10"/>
        <color theme="1"/>
        <rFont val="Calibri"/>
        <family val="2"/>
      </rPr>
      <t>2015_H2</t>
    </r>
  </si>
  <si>
    <r>
      <rPr>
        <sz val="10"/>
        <color theme="1"/>
        <rFont val="Calibri"/>
        <family val="2"/>
      </rPr>
      <t>2016_H1</t>
    </r>
  </si>
  <si>
    <r>
      <rPr>
        <sz val="10"/>
        <color theme="1"/>
        <rFont val="Calibri"/>
        <family val="2"/>
      </rPr>
      <t>2016_H1</t>
    </r>
  </si>
  <si>
    <r>
      <rPr>
        <sz val="10"/>
        <color theme="1"/>
        <rFont val="Calibri"/>
        <family val="2"/>
      </rPr>
      <t>2016_H1</t>
    </r>
  </si>
  <si>
    <r>
      <rPr>
        <sz val="10"/>
        <color theme="1"/>
        <rFont val="Calibri"/>
        <family val="2"/>
      </rPr>
      <t>2016_H1</t>
    </r>
  </si>
  <si>
    <r>
      <rPr>
        <sz val="10"/>
        <color theme="1"/>
        <rFont val="Calibri"/>
        <family val="2"/>
      </rPr>
      <t>2017_H1</t>
    </r>
  </si>
  <si>
    <r>
      <rPr>
        <sz val="10"/>
        <rFont val="Calibri"/>
        <family val="2"/>
      </rPr>
      <t>2016_H1</t>
    </r>
  </si>
  <si>
    <r>
      <rPr>
        <sz val="10"/>
        <color theme="1"/>
        <rFont val="Calibri"/>
        <family val="2"/>
      </rPr>
      <t>2016_H1</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</si>
  <si>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</si>
  <si>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</si>
  <si>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</si>
  <si>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2016_H2</t>
    </r>
  </si>
  <si>
    <r>
      <rPr>
        <sz val="10"/>
        <color theme="1"/>
        <rFont val="Calibri"/>
        <family val="2"/>
      </rPr>
      <t>2017_H2</t>
    </r>
  </si>
  <si>
    <r>
      <rPr>
        <sz val="10"/>
        <rFont val="Calibri"/>
        <family val="2"/>
      </rPr>
      <t>2016_H2</t>
    </r>
  </si>
  <si>
    <r>
      <rPr>
        <sz val="10"/>
        <color theme="1"/>
        <rFont val="Calibri"/>
        <family val="2"/>
      </rPr>
      <t>2016_H2</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</si>
  <si>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</si>
  <si>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</si>
  <si>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</si>
  <si>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2017_H1</t>
    </r>
  </si>
  <si>
    <r>
      <rPr>
        <sz val="10"/>
        <color theme="1"/>
        <rFont val="Calibri"/>
        <family val="2"/>
      </rPr>
      <t>2018_H1</t>
    </r>
  </si>
  <si>
    <r>
      <rPr>
        <sz val="10"/>
        <rFont val="Calibri"/>
        <family val="2"/>
      </rPr>
      <t>2017_H1</t>
    </r>
  </si>
  <si>
    <r>
      <rPr>
        <sz val="10"/>
        <color theme="1"/>
        <rFont val="Calibri"/>
        <family val="2"/>
      </rPr>
      <t>2017_H1</t>
    </r>
  </si>
  <si>
    <r>
      <rPr>
        <sz val="10"/>
        <color theme="1"/>
        <rFont val="Calibri"/>
        <family val="2"/>
      </rPr>
      <t>2017_H2</t>
    </r>
  </si>
  <si>
    <r>
      <rPr>
        <sz val="10"/>
        <color theme="1"/>
        <rFont val="Calibri"/>
        <family val="2"/>
      </rPr>
      <t>2017_H2</t>
    </r>
  </si>
  <si>
    <r>
      <rPr>
        <sz val="10"/>
        <color theme="1"/>
        <rFont val="Calibri"/>
        <family val="2"/>
      </rPr>
      <t>2017_H2</t>
    </r>
  </si>
  <si>
    <r>
      <rPr>
        <sz val="10"/>
        <color theme="1"/>
        <rFont val="Calibri"/>
        <family val="2"/>
      </rPr>
      <t>2017_H2</t>
    </r>
  </si>
  <si>
    <r>
      <rPr>
        <sz val="10"/>
        <rFont val="Calibri"/>
        <family val="2"/>
        <charset val="238"/>
      </rPr>
      <t>2017_H2</t>
    </r>
  </si>
  <si>
    <r>
      <rPr>
        <sz val="10"/>
        <color theme="1"/>
        <rFont val="Calibri"/>
        <family val="2"/>
      </rPr>
      <t>2017_H2</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</si>
  <si>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</si>
  <si>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</si>
  <si>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</si>
  <si>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</si>
  <si>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</si>
  <si>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</si>
  <si>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*In the item “other” are included: “car purchase”, “education”, “vacation”, “other”.</t>
    </r>
  </si>
  <si>
    <r>
      <rPr>
        <b/>
        <sz val="11"/>
        <color theme="1"/>
        <rFont val="Calibri"/>
        <family val="2"/>
        <charset val="238"/>
      </rPr>
      <t>Question - 18</t>
    </r>
  </si>
  <si>
    <r>
      <rPr>
        <b/>
        <sz val="11"/>
        <color theme="1"/>
        <rFont val="Calibri"/>
        <family val="2"/>
        <charset val="238"/>
      </rPr>
      <t>Question - 19</t>
    </r>
  </si>
  <si>
    <r>
      <rPr>
        <b/>
        <sz val="11"/>
        <color theme="1"/>
        <rFont val="Calibri"/>
        <family val="2"/>
        <charset val="238"/>
      </rPr>
      <t>Question - 21</t>
    </r>
  </si>
  <si>
    <r>
      <rPr>
        <b/>
        <sz val="11"/>
        <color theme="1"/>
        <rFont val="Calibri"/>
        <family val="2"/>
        <charset val="238"/>
      </rPr>
      <t>Question - 22</t>
    </r>
  </si>
  <si>
    <r>
      <rPr>
        <b/>
        <sz val="11"/>
        <color theme="1"/>
        <rFont val="Calibri"/>
        <family val="2"/>
        <charset val="238"/>
      </rPr>
      <t>Question - 23</t>
    </r>
  </si>
  <si>
    <r>
      <rPr>
        <i/>
        <sz val="10"/>
        <color theme="1"/>
        <rFont val="Calibri"/>
        <family val="2"/>
        <charset val="238"/>
      </rPr>
      <t xml:space="preserve">What are the reasons of your response to Question 19? </t>
    </r>
  </si>
  <si>
    <r>
      <rPr>
        <i/>
        <sz val="10"/>
        <color theme="1"/>
        <rFont val="Calibri"/>
        <family val="2"/>
        <charset val="238"/>
      </rPr>
      <t xml:space="preserve">What are the reasons of your response to Question 22? </t>
    </r>
  </si>
  <si>
    <r>
      <rPr>
        <i/>
        <sz val="10"/>
        <color theme="1"/>
        <rFont val="Calibri"/>
        <family val="2"/>
        <charset val="238"/>
      </rPr>
      <t>Calculated on responses of question 24</t>
    </r>
  </si>
  <si>
    <r>
      <rPr>
        <i/>
        <sz val="10"/>
        <color theme="1"/>
        <rFont val="Calibri"/>
        <family val="2"/>
        <charset val="238"/>
      </rPr>
      <t>Calculated on responses of question 24</t>
    </r>
  </si>
  <si>
    <r>
      <rPr>
        <b/>
        <sz val="10"/>
        <color theme="1"/>
        <rFont val="Calibri"/>
        <family val="2"/>
        <charset val="238"/>
      </rPr>
      <t>1) no change</t>
    </r>
  </si>
  <si>
    <r>
      <rPr>
        <b/>
        <sz val="10"/>
        <color theme="1"/>
        <rFont val="Calibri"/>
        <family val="2"/>
        <charset val="238"/>
      </rPr>
      <t>2) slightly increased</t>
    </r>
  </si>
  <si>
    <r>
      <rPr>
        <b/>
        <sz val="10"/>
        <color theme="1"/>
        <rFont val="Calibri"/>
        <family val="2"/>
        <charset val="238"/>
      </rPr>
      <t>3) significantly increased</t>
    </r>
  </si>
  <si>
    <r>
      <rPr>
        <b/>
        <sz val="10"/>
        <color theme="1"/>
        <rFont val="Calibri"/>
        <family val="2"/>
        <charset val="238"/>
      </rPr>
      <t>4) slightly decreased</t>
    </r>
  </si>
  <si>
    <r>
      <rPr>
        <b/>
        <sz val="10"/>
        <color theme="1"/>
        <rFont val="Calibri"/>
        <family val="2"/>
        <charset val="238"/>
      </rPr>
      <t>5) significantly decreased</t>
    </r>
  </si>
  <si>
    <r>
      <rPr>
        <b/>
        <sz val="10"/>
        <color rgb="FFFF0000"/>
        <rFont val="Calibri"/>
        <family val="2"/>
        <charset val="238"/>
      </rPr>
      <t>Net balance</t>
    </r>
  </si>
  <si>
    <r>
      <rPr>
        <b/>
        <sz val="10"/>
        <color theme="1"/>
        <rFont val="Calibri"/>
        <family val="2"/>
        <charset val="238"/>
      </rPr>
      <t>1) no change</t>
    </r>
  </si>
  <si>
    <r>
      <rPr>
        <b/>
        <sz val="10"/>
        <color rgb="FFFF0000"/>
        <rFont val="Calibri"/>
        <family val="2"/>
        <charset val="238"/>
      </rPr>
      <t>Net balance</t>
    </r>
  </si>
  <si>
    <r>
      <rPr>
        <b/>
        <sz val="10"/>
        <rFont val="Calibri"/>
        <family val="2"/>
        <charset val="238"/>
      </rPr>
      <t>1) household’s income have decreased</t>
    </r>
  </si>
  <si>
    <r>
      <rPr>
        <b/>
        <sz val="10"/>
        <rFont val="Calibri"/>
        <family val="2"/>
        <charset val="238"/>
      </rPr>
      <t>4) other reason</t>
    </r>
  </si>
  <si>
    <r>
      <rPr>
        <b/>
        <sz val="10"/>
        <rFont val="Calibri"/>
        <family val="2"/>
        <charset val="238"/>
      </rPr>
      <t>5) a combination of reasons</t>
    </r>
  </si>
  <si>
    <r>
      <rPr>
        <b/>
        <sz val="10"/>
        <color theme="1"/>
        <rFont val="Calibri"/>
        <family val="2"/>
        <charset val="238"/>
      </rPr>
      <t>6) other</t>
    </r>
  </si>
  <si>
    <r>
      <rPr>
        <b/>
        <sz val="10"/>
        <color rgb="FFFF0000"/>
        <rFont val="Calibri"/>
        <family val="2"/>
        <charset val="238"/>
      </rPr>
      <t>Net balance</t>
    </r>
  </si>
  <si>
    <r>
      <rPr>
        <b/>
        <sz val="11"/>
        <color theme="1"/>
        <rFont val="Calibri"/>
        <family val="2"/>
        <charset val="238"/>
      </rPr>
      <t>Index</t>
    </r>
  </si>
  <si>
    <r>
      <rPr>
        <sz val="10"/>
        <color theme="1"/>
        <rFont val="Calibri"/>
        <family val="2"/>
      </rPr>
      <t>2010_H2</t>
    </r>
  </si>
  <si>
    <r>
      <rPr>
        <sz val="10"/>
        <color theme="1"/>
        <rFont val="Calibri"/>
        <family val="2"/>
      </rPr>
      <t>2010_H2</t>
    </r>
  </si>
  <si>
    <r>
      <rPr>
        <sz val="10"/>
        <rFont val="Calibri"/>
        <family val="2"/>
        <charset val="238"/>
      </rPr>
      <t xml:space="preserve">2011_H2 </t>
    </r>
  </si>
  <si>
    <r>
      <rPr>
        <sz val="10"/>
        <color theme="1"/>
        <rFont val="Calibri"/>
        <family val="2"/>
      </rPr>
      <t>2010_H2</t>
    </r>
  </si>
  <si>
    <r>
      <rPr>
        <sz val="10"/>
        <color theme="1"/>
        <rFont val="Calibri"/>
        <family val="2"/>
      </rPr>
      <t xml:space="preserve">2011_H1 </t>
    </r>
  </si>
  <si>
    <r>
      <rPr>
        <b/>
        <i/>
        <sz val="10"/>
        <rFont val="Calibri"/>
        <family val="2"/>
        <charset val="238"/>
      </rPr>
      <t xml:space="preserve">a.1 </t>
    </r>
  </si>
  <si>
    <r>
      <rPr>
        <b/>
        <i/>
        <sz val="10"/>
        <rFont val="Calibri"/>
        <family val="2"/>
        <charset val="238"/>
      </rPr>
      <t>a.2</t>
    </r>
  </si>
  <si>
    <r>
      <rPr>
        <b/>
        <i/>
        <sz val="10"/>
        <rFont val="Calibri"/>
        <family val="2"/>
        <charset val="238"/>
      </rPr>
      <t>combination*</t>
    </r>
  </si>
  <si>
    <r>
      <rPr>
        <b/>
        <i/>
        <sz val="10"/>
        <rFont val="Calibri"/>
        <family val="2"/>
        <charset val="238"/>
      </rPr>
      <t>b.1</t>
    </r>
  </si>
  <si>
    <r>
      <rPr>
        <b/>
        <i/>
        <sz val="10"/>
        <rFont val="Calibri"/>
        <family val="2"/>
        <charset val="238"/>
      </rPr>
      <t>b.2</t>
    </r>
  </si>
  <si>
    <r>
      <rPr>
        <b/>
        <i/>
        <sz val="10"/>
        <rFont val="Calibri"/>
        <family val="2"/>
        <charset val="238"/>
      </rPr>
      <t>b.3</t>
    </r>
  </si>
  <si>
    <r>
      <rPr>
        <b/>
        <i/>
        <sz val="10"/>
        <rFont val="Calibri"/>
        <family val="2"/>
        <charset val="238"/>
      </rPr>
      <t>b.4</t>
    </r>
  </si>
  <si>
    <r>
      <rPr>
        <b/>
        <i/>
        <sz val="10"/>
        <rFont val="Calibri"/>
        <family val="2"/>
        <charset val="238"/>
      </rPr>
      <t>combination*</t>
    </r>
  </si>
  <si>
    <r>
      <rPr>
        <b/>
        <i/>
        <sz val="10"/>
        <rFont val="Calibri"/>
        <family val="2"/>
        <charset val="238"/>
      </rPr>
      <t>c.1</t>
    </r>
  </si>
  <si>
    <r>
      <rPr>
        <b/>
        <i/>
        <sz val="10"/>
        <rFont val="Calibri"/>
        <family val="2"/>
        <charset val="238"/>
      </rPr>
      <t>c.2</t>
    </r>
  </si>
  <si>
    <r>
      <rPr>
        <b/>
        <i/>
        <sz val="10"/>
        <rFont val="Calibri"/>
        <family val="2"/>
        <charset val="238"/>
      </rPr>
      <t>c.3</t>
    </r>
  </si>
  <si>
    <r>
      <rPr>
        <b/>
        <i/>
        <sz val="10"/>
        <rFont val="Calibri"/>
        <family val="2"/>
        <charset val="238"/>
      </rPr>
      <t>c.4</t>
    </r>
  </si>
  <si>
    <r>
      <rPr>
        <b/>
        <i/>
        <sz val="10"/>
        <rFont val="Calibri"/>
        <family val="2"/>
        <charset val="238"/>
      </rPr>
      <t>combination*</t>
    </r>
  </si>
  <si>
    <r>
      <rPr>
        <sz val="10"/>
        <color theme="1"/>
        <rFont val="Calibri"/>
        <family val="2"/>
      </rPr>
      <t>2010_H2</t>
    </r>
  </si>
  <si>
    <r>
      <rPr>
        <sz val="10"/>
        <color theme="1"/>
        <rFont val="Calibri"/>
        <family val="2"/>
      </rPr>
      <t>2010_H2</t>
    </r>
  </si>
  <si>
    <r>
      <rPr>
        <sz val="10"/>
        <color theme="1"/>
        <rFont val="Calibri"/>
        <family val="2"/>
      </rPr>
      <t>2013_H1</t>
    </r>
  </si>
  <si>
    <r>
      <rPr>
        <sz val="10"/>
        <color theme="1"/>
        <rFont val="Calibri"/>
        <family val="2"/>
      </rPr>
      <t xml:space="preserve">2011_H1 </t>
    </r>
  </si>
  <si>
    <r>
      <rPr>
        <sz val="10"/>
        <color theme="1"/>
        <rFont val="Calibri"/>
        <family val="2"/>
      </rPr>
      <t xml:space="preserve">2011_H1 </t>
    </r>
  </si>
  <si>
    <r>
      <rPr>
        <sz val="10"/>
        <rFont val="Calibri"/>
        <family val="2"/>
        <charset val="238"/>
      </rPr>
      <t>2012_H1</t>
    </r>
  </si>
  <si>
    <r>
      <rPr>
        <sz val="10"/>
        <color theme="1"/>
        <rFont val="Calibri"/>
        <family val="2"/>
      </rPr>
      <t xml:space="preserve">2011_H1 </t>
    </r>
  </si>
  <si>
    <r>
      <rPr>
        <sz val="10"/>
        <color theme="1"/>
        <rFont val="Calibri"/>
        <family val="2"/>
      </rPr>
      <t xml:space="preserve">2011_H2 </t>
    </r>
  </si>
  <si>
    <r>
      <rPr>
        <sz val="10"/>
        <color theme="1"/>
        <rFont val="Calibri"/>
        <family val="2"/>
      </rPr>
      <t>2012_H2</t>
    </r>
  </si>
  <si>
    <r>
      <rPr>
        <sz val="10"/>
        <color theme="1"/>
        <rFont val="Calibri"/>
        <family val="2"/>
      </rPr>
      <t xml:space="preserve">2011_H1 </t>
    </r>
  </si>
  <si>
    <r>
      <rPr>
        <sz val="10"/>
        <color theme="1"/>
        <rFont val="Calibri"/>
        <family val="2"/>
      </rPr>
      <t xml:space="preserve">2011_H1 </t>
    </r>
  </si>
  <si>
    <r>
      <rPr>
        <sz val="10"/>
        <color theme="1"/>
        <rFont val="Calibri"/>
        <family val="2"/>
      </rPr>
      <t>2013_H2</t>
    </r>
  </si>
  <si>
    <r>
      <rPr>
        <sz val="10"/>
        <color theme="1"/>
        <rFont val="Calibri"/>
        <family val="2"/>
      </rPr>
      <t xml:space="preserve">2011_H2 </t>
    </r>
  </si>
  <si>
    <r>
      <rPr>
        <sz val="10"/>
        <color theme="1"/>
        <rFont val="Calibri"/>
        <family val="2"/>
      </rPr>
      <t xml:space="preserve">2011_H2 </t>
    </r>
  </si>
  <si>
    <r>
      <rPr>
        <sz val="10"/>
        <rFont val="Calibri"/>
        <family val="2"/>
        <charset val="238"/>
      </rPr>
      <t>2012_H2</t>
    </r>
  </si>
  <si>
    <r>
      <rPr>
        <sz val="10"/>
        <color theme="1"/>
        <rFont val="Calibri"/>
        <family val="2"/>
      </rPr>
      <t xml:space="preserve">2011_H2 </t>
    </r>
  </si>
  <si>
    <r>
      <rPr>
        <sz val="10"/>
        <color theme="1"/>
        <rFont val="Calibri"/>
        <family val="2"/>
      </rPr>
      <t>2012_H1</t>
    </r>
  </si>
  <si>
    <r>
      <rPr>
        <sz val="10"/>
        <color theme="1"/>
        <rFont val="Calibri"/>
        <family val="2"/>
      </rPr>
      <t>2013_H1</t>
    </r>
  </si>
  <si>
    <r>
      <rPr>
        <sz val="10"/>
        <color theme="1"/>
        <rFont val="Calibri"/>
        <family val="2"/>
      </rPr>
      <t xml:space="preserve">2011_H2 </t>
    </r>
  </si>
  <si>
    <r>
      <rPr>
        <sz val="10"/>
        <color theme="1"/>
        <rFont val="Calibri"/>
        <family val="2"/>
      </rPr>
      <t xml:space="preserve">2011_H2 </t>
    </r>
  </si>
  <si>
    <r>
      <rPr>
        <sz val="10"/>
        <color theme="1"/>
        <rFont val="Calibri"/>
        <family val="2"/>
      </rPr>
      <t>2014_H1</t>
    </r>
  </si>
  <si>
    <r>
      <rPr>
        <sz val="10"/>
        <color theme="1"/>
        <rFont val="Calibri"/>
        <family val="2"/>
      </rPr>
      <t>2012_H1</t>
    </r>
  </si>
  <si>
    <r>
      <rPr>
        <sz val="10"/>
        <color theme="1"/>
        <rFont val="Calibri"/>
        <family val="2"/>
      </rPr>
      <t>2012_H1</t>
    </r>
  </si>
  <si>
    <r>
      <rPr>
        <sz val="10"/>
        <rFont val="Calibri"/>
        <family val="2"/>
        <charset val="238"/>
      </rPr>
      <t>2013_H1</t>
    </r>
  </si>
  <si>
    <r>
      <rPr>
        <sz val="10"/>
        <color theme="1"/>
        <rFont val="Calibri"/>
        <family val="2"/>
      </rPr>
      <t>2012_H1</t>
    </r>
  </si>
  <si>
    <r>
      <rPr>
        <sz val="10"/>
        <color theme="1"/>
        <rFont val="Calibri"/>
        <family val="2"/>
      </rPr>
      <t>2012_H2</t>
    </r>
  </si>
  <si>
    <r>
      <rPr>
        <sz val="10"/>
        <color theme="1"/>
        <rFont val="Calibri"/>
        <family val="2"/>
      </rPr>
      <t>2013_H2</t>
    </r>
  </si>
  <si>
    <r>
      <rPr>
        <sz val="10"/>
        <color theme="1"/>
        <rFont val="Calibri"/>
        <family val="2"/>
      </rPr>
      <t>2012_H1</t>
    </r>
  </si>
  <si>
    <r>
      <rPr>
        <sz val="10"/>
        <color theme="1"/>
        <rFont val="Calibri"/>
        <family val="2"/>
      </rPr>
      <t>2012_H1</t>
    </r>
  </si>
  <si>
    <r>
      <rPr>
        <sz val="10"/>
        <color theme="1"/>
        <rFont val="Calibri"/>
        <family val="2"/>
      </rPr>
      <t>2014_H2</t>
    </r>
  </si>
  <si>
    <r>
      <rPr>
        <sz val="10"/>
        <color theme="1"/>
        <rFont val="Calibri"/>
        <family val="2"/>
      </rPr>
      <t>2012_H2</t>
    </r>
  </si>
  <si>
    <r>
      <rPr>
        <sz val="10"/>
        <color theme="1"/>
        <rFont val="Calibri"/>
        <family val="2"/>
      </rPr>
      <t>2012_H2</t>
    </r>
  </si>
  <si>
    <r>
      <rPr>
        <sz val="10"/>
        <rFont val="Calibri"/>
        <family val="2"/>
        <charset val="238"/>
      </rPr>
      <t>2013_H2</t>
    </r>
  </si>
  <si>
    <r>
      <rPr>
        <sz val="10"/>
        <color theme="1"/>
        <rFont val="Calibri"/>
        <family val="2"/>
      </rPr>
      <t>2012_H2</t>
    </r>
  </si>
  <si>
    <r>
      <rPr>
        <sz val="10"/>
        <color theme="1"/>
        <rFont val="Calibri"/>
        <family val="2"/>
      </rPr>
      <t>2013_H1</t>
    </r>
  </si>
  <si>
    <r>
      <rPr>
        <sz val="10"/>
        <color theme="1"/>
        <rFont val="Calibri"/>
        <family val="2"/>
      </rPr>
      <t>2014_H1</t>
    </r>
  </si>
  <si>
    <r>
      <rPr>
        <sz val="10"/>
        <color theme="1"/>
        <rFont val="Calibri"/>
        <family val="2"/>
      </rPr>
      <t>2012_H2</t>
    </r>
  </si>
  <si>
    <r>
      <rPr>
        <sz val="10"/>
        <color theme="1"/>
        <rFont val="Calibri"/>
        <family val="2"/>
      </rPr>
      <t>2012_H2</t>
    </r>
  </si>
  <si>
    <r>
      <rPr>
        <sz val="10"/>
        <color theme="1"/>
        <rFont val="Calibri"/>
        <family val="2"/>
      </rPr>
      <t>2015_H1</t>
    </r>
  </si>
  <si>
    <r>
      <rPr>
        <sz val="10"/>
        <color theme="1"/>
        <rFont val="Calibri"/>
        <family val="2"/>
      </rPr>
      <t>2013_H1</t>
    </r>
  </si>
  <si>
    <r>
      <rPr>
        <sz val="10"/>
        <color theme="1"/>
        <rFont val="Calibri"/>
        <family val="2"/>
      </rPr>
      <t>2013_H1</t>
    </r>
  </si>
  <si>
    <r>
      <rPr>
        <sz val="10"/>
        <rFont val="Calibri"/>
        <family val="2"/>
        <charset val="238"/>
      </rPr>
      <t>2014_H1</t>
    </r>
  </si>
  <si>
    <r>
      <rPr>
        <sz val="10"/>
        <color theme="1"/>
        <rFont val="Calibri"/>
        <family val="2"/>
      </rPr>
      <t>2013_H1</t>
    </r>
  </si>
  <si>
    <r>
      <rPr>
        <sz val="10"/>
        <color theme="1"/>
        <rFont val="Calibri"/>
        <family val="2"/>
      </rPr>
      <t>2013_H2</t>
    </r>
  </si>
  <si>
    <r>
      <rPr>
        <sz val="10"/>
        <color theme="1"/>
        <rFont val="Calibri"/>
        <family val="2"/>
      </rPr>
      <t>2014_H2</t>
    </r>
  </si>
  <si>
    <r>
      <rPr>
        <sz val="10"/>
        <color theme="1"/>
        <rFont val="Calibri"/>
        <family val="2"/>
      </rPr>
      <t>2013_H1</t>
    </r>
  </si>
  <si>
    <r>
      <rPr>
        <sz val="10"/>
        <color theme="1"/>
        <rFont val="Calibri"/>
        <family val="2"/>
      </rPr>
      <t>2013_H1</t>
    </r>
  </si>
  <si>
    <r>
      <rPr>
        <sz val="10"/>
        <color theme="1"/>
        <rFont val="Calibri"/>
        <family val="2"/>
      </rPr>
      <t>2015_H2</t>
    </r>
  </si>
  <si>
    <r>
      <rPr>
        <sz val="10"/>
        <color theme="1"/>
        <rFont val="Calibri"/>
        <family val="2"/>
      </rPr>
      <t>2013_H2</t>
    </r>
  </si>
  <si>
    <r>
      <rPr>
        <sz val="10"/>
        <color theme="1"/>
        <rFont val="Calibri"/>
        <family val="2"/>
      </rPr>
      <t>2013_H2</t>
    </r>
  </si>
  <si>
    <r>
      <rPr>
        <sz val="10"/>
        <rFont val="Calibri"/>
        <family val="2"/>
        <charset val="238"/>
      </rPr>
      <t>2014_H2</t>
    </r>
  </si>
  <si>
    <r>
      <rPr>
        <sz val="10"/>
        <color theme="1"/>
        <rFont val="Calibri"/>
        <family val="2"/>
      </rPr>
      <t>2013_H2</t>
    </r>
  </si>
  <si>
    <r>
      <rPr>
        <sz val="10"/>
        <color theme="1"/>
        <rFont val="Calibri"/>
        <family val="2"/>
      </rPr>
      <t>2014_H1</t>
    </r>
  </si>
  <si>
    <r>
      <rPr>
        <sz val="10"/>
        <color theme="1"/>
        <rFont val="Calibri"/>
        <family val="2"/>
      </rPr>
      <t>2015_H1</t>
    </r>
  </si>
  <si>
    <r>
      <rPr>
        <sz val="10"/>
        <color theme="1"/>
        <rFont val="Calibri"/>
        <family val="2"/>
      </rPr>
      <t>2013_H2</t>
    </r>
  </si>
  <si>
    <r>
      <rPr>
        <sz val="10"/>
        <color theme="1"/>
        <rFont val="Calibri"/>
        <family val="2"/>
      </rPr>
      <t>2013_H2</t>
    </r>
  </si>
  <si>
    <r>
      <rPr>
        <sz val="10"/>
        <color theme="1"/>
        <rFont val="Calibri"/>
        <family val="2"/>
      </rPr>
      <t>2016_H1</t>
    </r>
  </si>
  <si>
    <r>
      <rPr>
        <sz val="10"/>
        <color theme="1"/>
        <rFont val="Calibri"/>
        <family val="2"/>
      </rPr>
      <t>2014_H1</t>
    </r>
  </si>
  <si>
    <r>
      <rPr>
        <sz val="10"/>
        <color theme="1"/>
        <rFont val="Calibri"/>
        <family val="2"/>
      </rPr>
      <t>2014_H1</t>
    </r>
  </si>
  <si>
    <r>
      <rPr>
        <sz val="10"/>
        <rFont val="Calibri"/>
        <family val="2"/>
        <charset val="238"/>
      </rPr>
      <t>2015_H1</t>
    </r>
  </si>
  <si>
    <r>
      <rPr>
        <sz val="10"/>
        <color theme="1"/>
        <rFont val="Calibri"/>
        <family val="2"/>
      </rPr>
      <t>2014_H1</t>
    </r>
  </si>
  <si>
    <r>
      <rPr>
        <sz val="10"/>
        <color theme="1"/>
        <rFont val="Calibri"/>
        <family val="2"/>
      </rPr>
      <t>2014_H2</t>
    </r>
  </si>
  <si>
    <r>
      <rPr>
        <sz val="10"/>
        <color theme="1"/>
        <rFont val="Calibri"/>
        <family val="2"/>
      </rPr>
      <t>2015_H2</t>
    </r>
  </si>
  <si>
    <r>
      <rPr>
        <sz val="10"/>
        <color theme="1"/>
        <rFont val="Calibri"/>
        <family val="2"/>
      </rPr>
      <t>2014_H1</t>
    </r>
  </si>
  <si>
    <r>
      <rPr>
        <sz val="10"/>
        <color theme="1"/>
        <rFont val="Calibri"/>
        <family val="2"/>
      </rPr>
      <t>2014_H1</t>
    </r>
  </si>
  <si>
    <r>
      <rPr>
        <sz val="10"/>
        <color theme="1"/>
        <rFont val="Calibri"/>
        <family val="2"/>
      </rPr>
      <t>2016_H2</t>
    </r>
  </si>
  <si>
    <r>
      <rPr>
        <sz val="10"/>
        <color theme="1"/>
        <rFont val="Calibri"/>
        <family val="2"/>
      </rPr>
      <t>2014_H2</t>
    </r>
  </si>
  <si>
    <r>
      <rPr>
        <sz val="10"/>
        <color theme="1"/>
        <rFont val="Calibri"/>
        <family val="2"/>
      </rPr>
      <t>2014_H2</t>
    </r>
  </si>
  <si>
    <r>
      <rPr>
        <sz val="10"/>
        <rFont val="Calibri"/>
        <family val="2"/>
        <charset val="238"/>
      </rPr>
      <t>2015_H2</t>
    </r>
  </si>
  <si>
    <r>
      <rPr>
        <sz val="10"/>
        <color theme="1"/>
        <rFont val="Calibri"/>
        <family val="2"/>
      </rPr>
      <t>2014_H2</t>
    </r>
  </si>
  <si>
    <r>
      <rPr>
        <sz val="10"/>
        <color theme="1"/>
        <rFont val="Calibri"/>
        <family val="2"/>
      </rPr>
      <t>2015_H1</t>
    </r>
  </si>
  <si>
    <r>
      <rPr>
        <sz val="10"/>
        <color theme="1"/>
        <rFont val="Calibri"/>
        <family val="2"/>
      </rPr>
      <t>2016_H1</t>
    </r>
  </si>
  <si>
    <r>
      <rPr>
        <sz val="10"/>
        <color theme="1"/>
        <rFont val="Calibri"/>
        <family val="2"/>
      </rPr>
      <t>2014_H2</t>
    </r>
  </si>
  <si>
    <r>
      <rPr>
        <sz val="10"/>
        <color theme="1"/>
        <rFont val="Calibri"/>
        <family val="2"/>
      </rPr>
      <t>2014_H2</t>
    </r>
  </si>
  <si>
    <r>
      <rPr>
        <sz val="10"/>
        <color theme="1"/>
        <rFont val="Calibri"/>
        <family val="2"/>
      </rPr>
      <t>2017_H1</t>
    </r>
  </si>
  <si>
    <r>
      <rPr>
        <sz val="10"/>
        <color theme="1"/>
        <rFont val="Calibri"/>
        <family val="2"/>
      </rPr>
      <t>2015_H1</t>
    </r>
  </si>
  <si>
    <r>
      <rPr>
        <sz val="10"/>
        <color theme="1"/>
        <rFont val="Calibri"/>
        <family val="2"/>
      </rPr>
      <t>2015_H1</t>
    </r>
  </si>
  <si>
    <r>
      <rPr>
        <sz val="10"/>
        <rFont val="Calibri"/>
        <family val="2"/>
        <charset val="238"/>
      </rPr>
      <t>2016_H1</t>
    </r>
  </si>
  <si>
    <r>
      <rPr>
        <sz val="10"/>
        <color theme="1"/>
        <rFont val="Calibri"/>
        <family val="2"/>
      </rPr>
      <t>2015_H1</t>
    </r>
  </si>
  <si>
    <r>
      <rPr>
        <sz val="10"/>
        <color theme="1"/>
        <rFont val="Calibri"/>
        <family val="2"/>
      </rPr>
      <t>2015_H2</t>
    </r>
  </si>
  <si>
    <r>
      <rPr>
        <sz val="10"/>
        <color theme="1"/>
        <rFont val="Calibri"/>
        <family val="2"/>
      </rPr>
      <t>2016_H2</t>
    </r>
  </si>
  <si>
    <r>
      <rPr>
        <sz val="10"/>
        <color theme="1"/>
        <rFont val="Calibri"/>
        <family val="2"/>
      </rPr>
      <t>2015_H1</t>
    </r>
  </si>
  <si>
    <r>
      <rPr>
        <sz val="10"/>
        <color theme="1"/>
        <rFont val="Calibri"/>
        <family val="2"/>
      </rPr>
      <t>2015_H1</t>
    </r>
  </si>
  <si>
    <r>
      <rPr>
        <sz val="10"/>
        <color theme="1"/>
        <rFont val="Calibri"/>
        <family val="2"/>
      </rPr>
      <t>2017_H2</t>
    </r>
  </si>
  <si>
    <r>
      <rPr>
        <sz val="10"/>
        <color theme="1"/>
        <rFont val="Calibri"/>
        <family val="2"/>
      </rPr>
      <t>2015_H2</t>
    </r>
  </si>
  <si>
    <r>
      <rPr>
        <sz val="10"/>
        <color theme="1"/>
        <rFont val="Calibri"/>
        <family val="2"/>
      </rPr>
      <t>2015_H2</t>
    </r>
  </si>
  <si>
    <r>
      <rPr>
        <sz val="10"/>
        <rFont val="Calibri"/>
        <family val="2"/>
        <charset val="238"/>
      </rPr>
      <t>2016_H2</t>
    </r>
  </si>
  <si>
    <r>
      <rPr>
        <sz val="10"/>
        <color theme="1"/>
        <rFont val="Calibri"/>
        <family val="2"/>
      </rPr>
      <t>2015_H2</t>
    </r>
  </si>
  <si>
    <r>
      <rPr>
        <sz val="10"/>
        <color theme="1"/>
        <rFont val="Calibri"/>
        <family val="2"/>
      </rPr>
      <t>2016_H1</t>
    </r>
  </si>
  <si>
    <r>
      <rPr>
        <sz val="10"/>
        <color theme="1"/>
        <rFont val="Calibri"/>
        <family val="2"/>
      </rPr>
      <t>2017_H1</t>
    </r>
  </si>
  <si>
    <r>
      <rPr>
        <sz val="10"/>
        <color theme="1"/>
        <rFont val="Calibri"/>
        <family val="2"/>
      </rPr>
      <t>2015_H2</t>
    </r>
  </si>
  <si>
    <r>
      <rPr>
        <sz val="10"/>
        <color theme="1"/>
        <rFont val="Calibri"/>
        <family val="2"/>
      </rPr>
      <t>2015_H2</t>
    </r>
  </si>
  <si>
    <r>
      <rPr>
        <sz val="10"/>
        <color theme="1"/>
        <rFont val="Calibri"/>
        <family val="2"/>
      </rPr>
      <t>2018_H1</t>
    </r>
  </si>
  <si>
    <r>
      <rPr>
        <sz val="10"/>
        <color theme="1"/>
        <rFont val="Calibri"/>
        <family val="2"/>
      </rPr>
      <t>2016_H1</t>
    </r>
  </si>
  <si>
    <r>
      <rPr>
        <sz val="10"/>
        <color theme="1"/>
        <rFont val="Calibri"/>
        <family val="2"/>
      </rPr>
      <t>2016_H1</t>
    </r>
  </si>
  <si>
    <r>
      <rPr>
        <sz val="10"/>
        <rFont val="Calibri"/>
        <family val="2"/>
        <charset val="238"/>
      </rPr>
      <t>2017_H1</t>
    </r>
  </si>
  <si>
    <r>
      <rPr>
        <sz val="10"/>
        <color theme="1"/>
        <rFont val="Calibri"/>
        <family val="2"/>
      </rPr>
      <t>2016_H1</t>
    </r>
  </si>
  <si>
    <r>
      <rPr>
        <sz val="10"/>
        <color theme="1"/>
        <rFont val="Calibri"/>
        <family val="2"/>
      </rPr>
      <t>2016_H2</t>
    </r>
  </si>
  <si>
    <r>
      <rPr>
        <sz val="10"/>
        <color theme="1"/>
        <rFont val="Calibri"/>
        <family val="2"/>
      </rPr>
      <t>2017_H2</t>
    </r>
  </si>
  <si>
    <r>
      <rPr>
        <sz val="10"/>
        <color theme="1"/>
        <rFont val="Calibri"/>
        <family val="2"/>
      </rPr>
      <t>2016_H1</t>
    </r>
  </si>
  <si>
    <r>
      <rPr>
        <sz val="10"/>
        <color theme="1"/>
        <rFont val="Calibri"/>
        <family val="2"/>
      </rPr>
      <t>2016_H1</t>
    </r>
  </si>
  <si>
    <r>
      <rPr>
        <sz val="10"/>
        <color theme="1"/>
        <rFont val="Calibri"/>
        <family val="2"/>
      </rPr>
      <t>2016_H2</t>
    </r>
  </si>
  <si>
    <r>
      <rPr>
        <sz val="10"/>
        <color theme="1"/>
        <rFont val="Calibri"/>
        <family val="2"/>
      </rPr>
      <t>2016_H2</t>
    </r>
  </si>
  <si>
    <r>
      <rPr>
        <sz val="10"/>
        <rFont val="Calibri"/>
        <family val="2"/>
        <charset val="238"/>
      </rPr>
      <t>2017_H2</t>
    </r>
  </si>
  <si>
    <r>
      <rPr>
        <sz val="10"/>
        <color theme="1"/>
        <rFont val="Calibri"/>
        <family val="2"/>
      </rPr>
      <t>2016_H2</t>
    </r>
  </si>
  <si>
    <r>
      <rPr>
        <sz val="10"/>
        <color theme="1"/>
        <rFont val="Calibri"/>
        <family val="2"/>
      </rPr>
      <t>2017_H1</t>
    </r>
  </si>
  <si>
    <r>
      <rPr>
        <sz val="10"/>
        <color theme="1"/>
        <rFont val="Calibri"/>
        <family val="2"/>
      </rPr>
      <t>2018_H1</t>
    </r>
  </si>
  <si>
    <r>
      <rPr>
        <sz val="10"/>
        <color theme="1"/>
        <rFont val="Calibri"/>
        <family val="2"/>
      </rPr>
      <t>2016_H2</t>
    </r>
  </si>
  <si>
    <r>
      <rPr>
        <sz val="10"/>
        <color theme="1"/>
        <rFont val="Calibri"/>
        <family val="2"/>
      </rPr>
      <t>2016_H2</t>
    </r>
  </si>
  <si>
    <r>
      <rPr>
        <sz val="10"/>
        <color theme="1"/>
        <rFont val="Calibri"/>
        <family val="2"/>
      </rPr>
      <t>2017_H1</t>
    </r>
  </si>
  <si>
    <r>
      <rPr>
        <sz val="10"/>
        <color theme="1"/>
        <rFont val="Calibri"/>
        <family val="2"/>
      </rPr>
      <t>2017_H1</t>
    </r>
  </si>
  <si>
    <r>
      <rPr>
        <sz val="10"/>
        <color theme="1"/>
        <rFont val="Calibri"/>
        <family val="2"/>
      </rPr>
      <t>2018_H1</t>
    </r>
  </si>
  <si>
    <r>
      <rPr>
        <sz val="10"/>
        <color theme="1"/>
        <rFont val="Calibri"/>
        <family val="2"/>
      </rPr>
      <t>2017_H1</t>
    </r>
  </si>
  <si>
    <r>
      <rPr>
        <sz val="10"/>
        <color theme="1"/>
        <rFont val="Calibri"/>
        <family val="2"/>
      </rPr>
      <t>2017_H2</t>
    </r>
  </si>
  <si>
    <r>
      <rPr>
        <sz val="10"/>
        <color theme="1"/>
        <rFont val="Calibri"/>
        <family val="2"/>
      </rPr>
      <t>2017_H1</t>
    </r>
  </si>
  <si>
    <r>
      <rPr>
        <sz val="10"/>
        <color theme="1"/>
        <rFont val="Calibri"/>
        <family val="2"/>
      </rPr>
      <t>2017_H1</t>
    </r>
  </si>
  <si>
    <r>
      <rPr>
        <sz val="10"/>
        <color theme="1"/>
        <rFont val="Calibri"/>
        <family val="2"/>
      </rPr>
      <t>2017_H2</t>
    </r>
  </si>
  <si>
    <r>
      <rPr>
        <sz val="10"/>
        <color theme="1"/>
        <rFont val="Calibri"/>
        <family val="2"/>
      </rPr>
      <t>2017_H2</t>
    </r>
  </si>
  <si>
    <r>
      <rPr>
        <sz val="10"/>
        <color theme="1"/>
        <rFont val="Calibri"/>
        <family val="2"/>
      </rPr>
      <t>2017_H2</t>
    </r>
  </si>
  <si>
    <r>
      <rPr>
        <sz val="10"/>
        <color theme="1"/>
        <rFont val="Calibri"/>
        <family val="2"/>
      </rPr>
      <t>2018_H1</t>
    </r>
  </si>
  <si>
    <r>
      <rPr>
        <sz val="10"/>
        <color theme="1"/>
        <rFont val="Calibri"/>
        <family val="2"/>
      </rPr>
      <t>2017_H2</t>
    </r>
  </si>
  <si>
    <r>
      <rPr>
        <sz val="10"/>
        <color theme="1"/>
        <rFont val="Calibri"/>
        <family val="2"/>
      </rPr>
      <t>2017_H2</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</si>
  <si>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</si>
  <si>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</si>
  <si>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</si>
  <si>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</si>
  <si>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sz val="10"/>
        <color theme="1"/>
        <rFont val="Calibri"/>
        <family val="2"/>
      </rPr>
      <t>2018_H1</t>
    </r>
  </si>
  <si>
    <r>
      <rPr>
        <i/>
        <sz val="9"/>
        <color theme="1"/>
        <rFont val="Calibri"/>
        <family val="2"/>
        <charset val="238"/>
      </rPr>
      <t>a.1-income and expenses conditions will not change</t>
    </r>
  </si>
  <si>
    <r>
      <rPr>
        <i/>
        <sz val="9"/>
        <color theme="1"/>
        <rFont val="Calibri"/>
        <family val="2"/>
        <charset val="238"/>
      </rPr>
      <t>b.1-household’s income will increase</t>
    </r>
  </si>
  <si>
    <r>
      <rPr>
        <i/>
        <sz val="9"/>
        <color theme="1"/>
        <rFont val="Calibri"/>
        <family val="2"/>
        <charset val="238"/>
      </rPr>
      <t xml:space="preserve">c.1-household’s income will decrease </t>
    </r>
  </si>
  <si>
    <r>
      <rPr>
        <i/>
        <sz val="9"/>
        <color theme="1"/>
        <rFont val="Calibri"/>
        <family val="2"/>
        <charset val="238"/>
      </rPr>
      <t xml:space="preserve">a.2-other reason </t>
    </r>
  </si>
  <si>
    <r>
      <rPr>
        <i/>
        <sz val="9"/>
        <color theme="1"/>
        <rFont val="Calibri"/>
        <family val="2"/>
        <charset val="238"/>
      </rPr>
      <t>c.2-necessary expenses will increase</t>
    </r>
  </si>
  <si>
    <r>
      <rPr>
        <i/>
        <sz val="9"/>
        <color theme="1"/>
        <rFont val="Calibri"/>
        <family val="2"/>
        <charset val="238"/>
      </rPr>
      <t xml:space="preserve">b.4-other </t>
    </r>
  </si>
  <si>
    <r>
      <rPr>
        <i/>
        <sz val="9"/>
        <color theme="1"/>
        <rFont val="Calibri"/>
        <family val="2"/>
        <charset val="238"/>
      </rPr>
      <t>c.4-other</t>
    </r>
  </si>
  <si>
    <r>
      <rPr>
        <b/>
        <sz val="14"/>
        <color rgb="FFC00000"/>
        <rFont val="Calibri"/>
        <family val="2"/>
        <charset val="238"/>
      </rPr>
      <t>SECTION V: HOUSEHOLDS’ WEALTH</t>
    </r>
  </si>
  <si>
    <r>
      <rPr>
        <b/>
        <sz val="11"/>
        <color theme="1"/>
        <rFont val="Calibri"/>
        <family val="2"/>
        <charset val="238"/>
      </rPr>
      <t>Question - 27</t>
    </r>
  </si>
  <si>
    <r>
      <rPr>
        <b/>
        <sz val="10"/>
        <color theme="1"/>
        <rFont val="Calibri"/>
        <family val="2"/>
        <charset val="238"/>
      </rPr>
      <t xml:space="preserve">1) 1-2 real estate </t>
    </r>
  </si>
  <si>
    <r>
      <rPr>
        <b/>
        <sz val="10"/>
        <color theme="1"/>
        <rFont val="Calibri"/>
        <family val="2"/>
        <charset val="238"/>
      </rPr>
      <t>2) more than 2 real estates</t>
    </r>
  </si>
  <si>
    <r>
      <rPr>
        <b/>
        <sz val="10"/>
        <color theme="1"/>
        <rFont val="Calibri"/>
        <family val="2"/>
        <charset val="238"/>
      </rPr>
      <t>3) no real estate</t>
    </r>
  </si>
  <si>
    <r>
      <rPr>
        <b/>
        <sz val="10"/>
        <color theme="1"/>
        <rFont val="Calibri"/>
        <family val="2"/>
        <charset val="238"/>
      </rPr>
      <t>1) deposits and/or bank accounts</t>
    </r>
  </si>
  <si>
    <r>
      <rPr>
        <b/>
        <sz val="10"/>
        <color theme="1"/>
        <rFont val="Calibri"/>
        <family val="2"/>
        <charset val="238"/>
      </rPr>
      <t>2) T-bills</t>
    </r>
  </si>
  <si>
    <r>
      <rPr>
        <b/>
        <sz val="10"/>
        <color theme="1"/>
        <rFont val="Calibri"/>
        <family val="2"/>
        <charset val="238"/>
      </rPr>
      <t>3) life insurance</t>
    </r>
  </si>
  <si>
    <r>
      <rPr>
        <b/>
        <sz val="10"/>
        <color theme="1"/>
        <rFont val="Calibri"/>
        <family val="2"/>
        <charset val="238"/>
      </rPr>
      <t>4) private pension fund</t>
    </r>
  </si>
  <si>
    <r>
      <rPr>
        <b/>
        <sz val="10"/>
        <color theme="1"/>
        <rFont val="Calibri"/>
        <family val="2"/>
        <charset val="238"/>
      </rPr>
      <t>7) cash savings (lent to someone)</t>
    </r>
  </si>
  <si>
    <r>
      <rPr>
        <b/>
        <sz val="10"/>
        <color theme="1"/>
        <rFont val="Calibri"/>
        <family val="2"/>
        <charset val="238"/>
      </rPr>
      <t>8) other type of financial asset</t>
    </r>
  </si>
  <si>
    <r>
      <rPr>
        <b/>
        <sz val="10"/>
        <color theme="1"/>
        <rFont val="Calibri"/>
        <family val="2"/>
        <charset val="238"/>
      </rPr>
      <t>9) I do not own any financial assets</t>
    </r>
  </si>
  <si>
    <r>
      <rPr>
        <sz val="10"/>
        <color theme="1"/>
        <rFont val="Calibri"/>
        <family val="2"/>
      </rPr>
      <t>2012_H1</t>
    </r>
  </si>
  <si>
    <r>
      <rPr>
        <sz val="10"/>
        <color theme="1"/>
        <rFont val="Calibri"/>
        <family val="2"/>
      </rPr>
      <t>2012_H1</t>
    </r>
  </si>
  <si>
    <r>
      <rPr>
        <sz val="10"/>
        <color theme="1"/>
        <rFont val="Calibri"/>
        <family val="2"/>
      </rPr>
      <t>2012_H2</t>
    </r>
  </si>
  <si>
    <r>
      <rPr>
        <sz val="10"/>
        <color theme="1"/>
        <rFont val="Calibri"/>
        <family val="2"/>
      </rPr>
      <t>2012_H2</t>
    </r>
  </si>
  <si>
    <r>
      <rPr>
        <sz val="10"/>
        <color theme="1"/>
        <rFont val="Calibri"/>
        <family val="2"/>
      </rPr>
      <t>2013_H1</t>
    </r>
  </si>
  <si>
    <r>
      <rPr>
        <sz val="10"/>
        <color theme="1"/>
        <rFont val="Calibri"/>
        <family val="2"/>
      </rPr>
      <t>2013_H1</t>
    </r>
  </si>
  <si>
    <r>
      <rPr>
        <sz val="10"/>
        <color theme="1"/>
        <rFont val="Calibri"/>
        <family val="2"/>
      </rPr>
      <t>2013_H2</t>
    </r>
  </si>
  <si>
    <r>
      <rPr>
        <sz val="10"/>
        <color theme="1"/>
        <rFont val="Calibri"/>
        <family val="2"/>
      </rPr>
      <t>2013_H2</t>
    </r>
  </si>
  <si>
    <r>
      <rPr>
        <sz val="10"/>
        <color theme="1"/>
        <rFont val="Calibri"/>
        <family val="2"/>
      </rPr>
      <t>2014_H1</t>
    </r>
  </si>
  <si>
    <r>
      <rPr>
        <sz val="10"/>
        <color theme="1"/>
        <rFont val="Calibri"/>
        <family val="2"/>
      </rPr>
      <t>2014_H1</t>
    </r>
  </si>
  <si>
    <r>
      <rPr>
        <sz val="10"/>
        <color theme="1"/>
        <rFont val="Calibri"/>
        <family val="2"/>
      </rPr>
      <t>2014_H2</t>
    </r>
  </si>
  <si>
    <r>
      <rPr>
        <sz val="10"/>
        <color theme="1"/>
        <rFont val="Calibri"/>
        <family val="2"/>
      </rPr>
      <t>2014_H2</t>
    </r>
  </si>
  <si>
    <r>
      <rPr>
        <sz val="10"/>
        <color theme="1"/>
        <rFont val="Calibri"/>
        <family val="2"/>
      </rPr>
      <t>2015_H1</t>
    </r>
  </si>
  <si>
    <r>
      <rPr>
        <sz val="10"/>
        <color theme="1"/>
        <rFont val="Calibri"/>
        <family val="2"/>
      </rPr>
      <t>2015_H1</t>
    </r>
  </si>
  <si>
    <r>
      <rPr>
        <sz val="10"/>
        <color theme="1"/>
        <rFont val="Calibri"/>
        <family val="2"/>
      </rPr>
      <t>2015_H2</t>
    </r>
  </si>
  <si>
    <r>
      <rPr>
        <sz val="10"/>
        <color theme="1"/>
        <rFont val="Calibri"/>
        <family val="2"/>
      </rPr>
      <t>2015_H2</t>
    </r>
  </si>
  <si>
    <r>
      <rPr>
        <sz val="10"/>
        <color theme="1"/>
        <rFont val="Calibri"/>
        <family val="2"/>
      </rPr>
      <t>2016_H1</t>
    </r>
  </si>
  <si>
    <r>
      <rPr>
        <sz val="10"/>
        <color theme="1"/>
        <rFont val="Calibri"/>
        <family val="2"/>
      </rPr>
      <t>2016_H1</t>
    </r>
  </si>
  <si>
    <r>
      <rPr>
        <sz val="10"/>
        <color theme="1"/>
        <rFont val="Calibri"/>
        <family val="2"/>
      </rPr>
      <t>2016_H2</t>
    </r>
  </si>
  <si>
    <r>
      <rPr>
        <sz val="10"/>
        <color theme="1"/>
        <rFont val="Calibri"/>
        <family val="2"/>
      </rPr>
      <t>2016_H2</t>
    </r>
  </si>
  <si>
    <r>
      <rPr>
        <sz val="10"/>
        <color theme="1"/>
        <rFont val="Calibri"/>
        <family val="2"/>
      </rPr>
      <t>2017_H1</t>
    </r>
  </si>
  <si>
    <r>
      <rPr>
        <sz val="10"/>
        <color theme="1"/>
        <rFont val="Calibri"/>
        <family val="2"/>
      </rPr>
      <t>2017_H1</t>
    </r>
  </si>
  <si>
    <r>
      <rPr>
        <sz val="10"/>
        <color theme="1"/>
        <rFont val="Calibri"/>
        <family val="2"/>
      </rPr>
      <t>2017_H2</t>
    </r>
  </si>
  <si>
    <r>
      <rPr>
        <sz val="10"/>
        <color theme="1"/>
        <rFont val="Calibri"/>
        <family val="2"/>
      </rPr>
      <t>2017_H2</t>
    </r>
  </si>
  <si>
    <r>
      <rPr>
        <sz val="10"/>
        <color theme="1"/>
        <rFont val="Calibri"/>
        <family val="2"/>
      </rPr>
      <t>2018_H1</t>
    </r>
  </si>
  <si>
    <r>
      <rPr>
        <sz val="10"/>
        <color theme="1"/>
        <rFont val="Calibri"/>
        <family val="2"/>
      </rPr>
      <t>2018_H1</t>
    </r>
  </si>
  <si>
    <t>2) interest from savings</t>
  </si>
  <si>
    <t>1) I do not have income in FX</t>
  </si>
  <si>
    <t>This survey was launched in 2010 and is conducted by the Financial Stability Department, Bank of Albania, in collaboration with INSTAT.</t>
  </si>
  <si>
    <r>
      <t xml:space="preserve">This section contains </t>
    </r>
    <r>
      <rPr>
        <u/>
        <sz val="11"/>
        <color rgb="FF002060"/>
        <rFont val="Calibri"/>
        <family val="2"/>
        <charset val="238"/>
      </rPr>
      <t xml:space="preserve">3 questions (no. 1 - 3) </t>
    </r>
    <r>
      <rPr>
        <sz val="11"/>
        <color rgb="FF002060"/>
        <rFont val="Calibri"/>
        <family val="2"/>
      </rPr>
      <t>related to the location of the household, its composition and its income sources.</t>
    </r>
    <r>
      <rPr>
        <sz val="11"/>
        <color rgb="FF002060"/>
        <rFont val="Calibri"/>
        <family val="2"/>
        <charset val="238"/>
      </rPr>
      <t xml:space="preserve"> </t>
    </r>
    <r>
      <rPr>
        <sz val="11"/>
        <color rgb="FF002060"/>
        <rFont val="Calibri"/>
        <family val="2"/>
      </rPr>
      <t xml:space="preserve"> The interviewed must respond to the questions referring to the complete composition of his/her household. </t>
    </r>
  </si>
  <si>
    <t>Income/expenses of the households</t>
  </si>
  <si>
    <t>4) Retirement</t>
  </si>
  <si>
    <r>
      <rPr>
        <b/>
        <i/>
        <u/>
        <sz val="11"/>
        <color rgb="FF002060"/>
        <rFont val="Calibri"/>
        <family val="2"/>
      </rPr>
      <t>Periodicity</t>
    </r>
    <r>
      <rPr>
        <i/>
        <sz val="11"/>
        <color rgb="FF002060"/>
        <rFont val="Calibri"/>
        <family val="2"/>
      </rPr>
      <t>: Semi-annual (May, November)</t>
    </r>
  </si>
  <si>
    <r>
      <rPr>
        <b/>
        <i/>
        <u/>
        <sz val="11"/>
        <color rgb="FF002060"/>
        <rFont val="Calibri"/>
        <family val="2"/>
      </rPr>
      <t>Form of the survey</t>
    </r>
    <r>
      <rPr>
        <i/>
        <sz val="11"/>
        <color rgb="FF002060"/>
        <rFont val="Calibri"/>
        <family val="2"/>
      </rPr>
      <t>: Face to face interview</t>
    </r>
  </si>
  <si>
    <r>
      <t xml:space="preserve">This section constitutes the main part of the questionnaire and contains </t>
    </r>
    <r>
      <rPr>
        <u/>
        <sz val="11"/>
        <color rgb="FF002060"/>
        <rFont val="Calibri"/>
        <family val="2"/>
        <charset val="238"/>
      </rPr>
      <t>7  quantitative questions (no. 11 - 17)</t>
    </r>
    <r>
      <rPr>
        <sz val="11"/>
        <color rgb="FF002060"/>
        <rFont val="Calibri"/>
        <family val="2"/>
      </rPr>
      <t xml:space="preserve"> that aim to obtain data on households' existing debt by the time of the interview. If the household has more than one debt to repay, irrespective of the size, type and form of such debts, the data should be obtained for all of them, following the instructions in each question. The questions in this section aim to obtain data on the debt source, purpose, currency, form,  repayment characteristics, form of guarantee, etc. </t>
    </r>
  </si>
  <si>
    <t xml:space="preserve">Households' debt/s characteristics </t>
  </si>
  <si>
    <t>Largest debt burden of the household</t>
  </si>
  <si>
    <r>
      <t xml:space="preserve">This section contains </t>
    </r>
    <r>
      <rPr>
        <u/>
        <sz val="11"/>
        <color rgb="FF002060"/>
        <rFont val="Calibri"/>
        <family val="2"/>
        <charset val="238"/>
      </rPr>
      <t>7 qualitative questions (no. 18 - 24)</t>
    </r>
    <r>
      <rPr>
        <sz val="11"/>
        <color rgb="FF002060"/>
        <rFont val="Calibri"/>
        <family val="2"/>
      </rPr>
      <t xml:space="preserve"> requiring information on: changes in the debt repayment during the previous six months (starting from the moment of the interview), household solvency in the previous six months and expectations for the coming six months, the probability to take a new debt in the future, etc. If the interviewed household, at the time of the interview, has more than one debt to repay, irrespective of their source and characteristics, the questions of this section should be completed by the interviewee referring to only one debt, the largest and more burdensome for the household budget. </t>
    </r>
  </si>
  <si>
    <r>
      <t xml:space="preserve">This section contains only </t>
    </r>
    <r>
      <rPr>
        <u/>
        <sz val="11"/>
        <color rgb="FF002060"/>
        <rFont val="Calibri"/>
        <family val="2"/>
        <charset val="238"/>
      </rPr>
      <t>2 questions (no. 25 -26)</t>
    </r>
    <r>
      <rPr>
        <sz val="11"/>
        <color rgb="FF002060"/>
        <rFont val="Calibri"/>
        <family val="2"/>
      </rPr>
      <t xml:space="preserve"> and aims to collect infromation on the households' wealth. The definition of "wealth" includes: household's real estate (houses, lands, buildings, etc.); household’s investments in various financial assets (such as deposits, accounts, investments in T-bills, shares, etc.); and cash.</t>
    </r>
  </si>
  <si>
    <r>
      <t xml:space="preserve">This section contains </t>
    </r>
    <r>
      <rPr>
        <u/>
        <sz val="11"/>
        <color rgb="FF002060"/>
        <rFont val="Calibri"/>
        <family val="2"/>
      </rPr>
      <t>7 questions (no. 4 - 10)</t>
    </r>
    <r>
      <rPr>
        <sz val="11"/>
        <color rgb="FF002060"/>
        <rFont val="Calibri"/>
        <family val="2"/>
      </rPr>
      <t xml:space="preserve"> requiring information on: households' overall monthly income and monthly living expenses, additional sources of income (if any), currency of the income, and the borrowing situation at the time of the interview. </t>
    </r>
  </si>
  <si>
    <r>
      <t>Note 1</t>
    </r>
    <r>
      <rPr>
        <i/>
        <sz val="11"/>
        <color theme="1"/>
        <rFont val="Calibri"/>
        <family val="2"/>
        <charset val="238"/>
      </rPr>
      <t>: In this section,  the share of responses for each of the given choices, is calculated on the total number of responding households, abbreviated as “Total respondents”.</t>
    </r>
  </si>
  <si>
    <t>1) renting a property</t>
  </si>
  <si>
    <t xml:space="preserve">How much is your household’s TOTAL monthly income, both in ALL and foreign currency? </t>
  </si>
  <si>
    <t>In case your household’s monthly income is (totally or partly) in foreign currency, what currency is that?</t>
  </si>
  <si>
    <t>1) mostly in Euro</t>
  </si>
  <si>
    <t>Do you or any other member of you household have/has one or more debts to repay by the time of this interview?</t>
  </si>
  <si>
    <t>1) Yes</t>
  </si>
  <si>
    <t>2) No</t>
  </si>
  <si>
    <t xml:space="preserve">How much do the total monthly living expenses of your household, account for (both in ALL and foreign currency)? </t>
  </si>
  <si>
    <r>
      <t>Note 2</t>
    </r>
    <r>
      <rPr>
        <i/>
        <sz val="11"/>
        <color theme="1"/>
        <rFont val="Calibri"/>
        <family val="2"/>
        <charset val="238"/>
      </rPr>
      <t>: Households’ “Income index” and “Expenditure index” are calculated based on the responses of the questions 6 and 9. The  methodology of computing these indexes is explained in the analysis of the survey results.</t>
    </r>
  </si>
  <si>
    <r>
      <t xml:space="preserve">Income and expenditure indeces </t>
    </r>
    <r>
      <rPr>
        <b/>
        <i/>
        <sz val="10"/>
        <color theme="1"/>
        <rFont val="Calibri"/>
        <family val="2"/>
        <charset val="238"/>
      </rPr>
      <t>(Calculated on the responses of questions 6 and 9)</t>
    </r>
  </si>
  <si>
    <t xml:space="preserve">SECTION III: DEBT/S CHARACTERISTICS OF HOUSEHOLDS </t>
  </si>
  <si>
    <r>
      <rPr>
        <i/>
        <u/>
        <sz val="11"/>
        <color theme="1"/>
        <rFont val="Calibri"/>
        <family val="2"/>
        <charset val="238"/>
      </rPr>
      <t>Note 1</t>
    </r>
    <r>
      <rPr>
        <i/>
        <sz val="11"/>
        <color theme="1"/>
        <rFont val="Calibri"/>
        <family val="2"/>
        <charset val="238"/>
      </rPr>
      <t xml:space="preserve">: This section is addressed only to the part of households that have declared to have at list one debt to repay (irrespective of the source, value, purpose, etc.of such debt) by the time of the interview. The interviewee shall respond for all the number of unpaid debts of his/her household, by the time of the interview.
</t>
    </r>
  </si>
  <si>
    <t>What is the currency of your household’s existing debt/s?</t>
  </si>
  <si>
    <t>1) ALL</t>
  </si>
  <si>
    <t>2) Foreign currency (Euro and/or US dollar)</t>
  </si>
  <si>
    <t>3) other foreign currency</t>
  </si>
  <si>
    <t>4) combination (ALL/foreign currency)</t>
  </si>
  <si>
    <t>Total respondents</t>
  </si>
  <si>
    <t>Total nr. of household members that provide income</t>
  </si>
  <si>
    <t>Total employed household members</t>
  </si>
  <si>
    <r>
      <t>Number of employed household members by sector</t>
    </r>
    <r>
      <rPr>
        <b/>
        <i/>
        <sz val="10"/>
        <color theme="1"/>
        <rFont val="Calibri"/>
        <family val="2"/>
        <charset val="238"/>
      </rPr>
      <t>(Calculated on the responses of question 3)</t>
    </r>
  </si>
  <si>
    <t>Expenditure index</t>
  </si>
  <si>
    <t>What is the form of your household’s existing debts/s ?</t>
  </si>
  <si>
    <t>1) bank loan</t>
  </si>
  <si>
    <r>
      <rPr>
        <i/>
        <u/>
        <sz val="11"/>
        <color theme="1"/>
        <rFont val="Calibri"/>
        <family val="2"/>
        <charset val="238"/>
      </rPr>
      <t>Note 2</t>
    </r>
    <r>
      <rPr>
        <i/>
        <sz val="11"/>
        <color theme="1"/>
        <rFont val="Calibri"/>
        <family val="2"/>
        <charset val="238"/>
      </rPr>
      <t xml:space="preserve">: Since a household may have more than one upaid debt, in order to avoid losing important information, in some cases the weighting of the responses is done on the total number of responses and not on the total number of respondents. (e.g.: if a household declares that it has 1 “bank loan” and 1 “debt from individuals”, both cases are included in the calculation and weighted against the total number of responses given to this question and not against the total households that have responded the question). </t>
    </r>
  </si>
  <si>
    <t>What is the purpose of your existing debt/s ?</t>
  </si>
  <si>
    <t>1) purchase/repair a property</t>
  </si>
  <si>
    <t xml:space="preserve">How is/are the existing debt/s guaranteed? </t>
  </si>
  <si>
    <t>What is the share of your debt monthly payment on your total monthly income?</t>
  </si>
  <si>
    <t>Debt/s source</t>
  </si>
  <si>
    <t>3) natural person</t>
  </si>
  <si>
    <t xml:space="preserve">4) unpaid goods </t>
  </si>
  <si>
    <t>What is your debt/s repayment scheme?</t>
  </si>
  <si>
    <t>4) variable amounts in different periods</t>
  </si>
  <si>
    <t>1) fixed amount every 1/3/6/12 months</t>
  </si>
  <si>
    <t>SECTION IV: DEBT BURDEN OF THE HOUSEHOLD’S LARGEST DEBT</t>
  </si>
  <si>
    <r>
      <rPr>
        <i/>
        <u/>
        <sz val="11"/>
        <color theme="1"/>
        <rFont val="Calibri"/>
        <family val="2"/>
        <charset val="238"/>
      </rPr>
      <t>Note 1</t>
    </r>
    <r>
      <rPr>
        <i/>
        <sz val="11"/>
        <color theme="1"/>
        <rFont val="Calibri"/>
        <family val="2"/>
        <charset val="238"/>
      </rPr>
      <t>: This section is addressed only to the existing borrowing households  (irrespective of source, value, purpose, etc. of their debt). Question 24 is an exemption from this and it addressed to the entire sample.</t>
    </r>
  </si>
  <si>
    <r>
      <rPr>
        <i/>
        <u/>
        <sz val="11"/>
        <color theme="1"/>
        <rFont val="Calibri"/>
        <family val="2"/>
        <charset val="238"/>
      </rPr>
      <t xml:space="preserve">Note 2: </t>
    </r>
    <r>
      <rPr>
        <i/>
        <sz val="11"/>
        <color theme="1"/>
        <rFont val="Calibri"/>
        <family val="2"/>
        <charset val="238"/>
      </rPr>
      <t>In this section, the interviewee shall refer only to the largest existing debt of his household, by the time of the interview. For this reason, the weighting of the responses in this section are computed on the total number of the respondent borrowers.</t>
    </r>
  </si>
  <si>
    <r>
      <rPr>
        <i/>
        <u/>
        <sz val="11"/>
        <color theme="1"/>
        <rFont val="Calibri"/>
        <family val="2"/>
        <charset val="238"/>
      </rPr>
      <t>Note 3</t>
    </r>
    <r>
      <rPr>
        <i/>
        <sz val="11"/>
        <color theme="1"/>
        <rFont val="Calibri"/>
        <family val="2"/>
        <charset val="238"/>
      </rPr>
      <t xml:space="preserve">: Net balances are calculated as the difference between shares (in percentage) of positive and negative responses. </t>
    </r>
  </si>
  <si>
    <t xml:space="preserve">How has your household’s debt (or largest debt, if more than one) monthly payment changed during the last six     
           months?
</t>
  </si>
  <si>
    <t>How has your solvency changed during the last six months?</t>
  </si>
  <si>
    <t>2) has improved</t>
  </si>
  <si>
    <t>3) has deteriorated</t>
  </si>
  <si>
    <r>
      <rPr>
        <b/>
        <sz val="11"/>
        <color theme="1"/>
        <rFont val="Calibri"/>
        <family val="2"/>
        <charset val="238"/>
      </rPr>
      <t xml:space="preserve">Question - 20 </t>
    </r>
    <r>
      <rPr>
        <i/>
        <sz val="10"/>
        <color theme="1"/>
        <rFont val="Calibri"/>
        <family val="2"/>
        <charset val="238"/>
      </rPr>
      <t>(only for the part of households that have declared that solvency “has deteriorated”)</t>
    </r>
  </si>
  <si>
    <t>2) living expenses have increased</t>
  </si>
  <si>
    <t>3) debt payment amount has increased</t>
  </si>
  <si>
    <t>Total households with “deteriorated solvency”.</t>
  </si>
  <si>
    <t>If your solvency “has deteriorated”, how do you plan to cope with the difficulties in repaying the debt?</t>
  </si>
  <si>
    <t>1) sell/rent a property</t>
  </si>
  <si>
    <t>How do you expect your solvency to be in the next six months from now?</t>
  </si>
  <si>
    <t>1) it will not change</t>
  </si>
  <si>
    <t>2) it will increase</t>
  </si>
  <si>
    <t xml:space="preserve">3) it will decrease </t>
  </si>
  <si>
    <r>
      <rPr>
        <b/>
        <sz val="10"/>
        <color theme="1"/>
        <rFont val="Calibri"/>
        <family val="2"/>
        <charset val="238"/>
      </rPr>
      <t xml:space="preserve">1) it </t>
    </r>
    <r>
      <rPr>
        <b/>
        <sz val="10"/>
        <color theme="1"/>
        <rFont val="Calibri"/>
        <family val="2"/>
        <charset val="238"/>
      </rPr>
      <t>will not change,</t>
    </r>
    <r>
      <rPr>
        <b/>
        <sz val="10"/>
        <color theme="1"/>
        <rFont val="Calibri"/>
        <family val="2"/>
        <charset val="238"/>
      </rPr>
      <t xml:space="preserve"> because:</t>
    </r>
  </si>
  <si>
    <r>
      <rPr>
        <b/>
        <sz val="10"/>
        <rFont val="Calibri"/>
        <family val="2"/>
        <charset val="238"/>
      </rPr>
      <t xml:space="preserve">2) </t>
    </r>
    <r>
      <rPr>
        <b/>
        <sz val="10"/>
        <rFont val="Calibri"/>
        <family val="2"/>
        <charset val="238"/>
      </rPr>
      <t>will increase,</t>
    </r>
    <r>
      <rPr>
        <b/>
        <sz val="10"/>
        <rFont val="Calibri"/>
        <family val="2"/>
        <charset val="238"/>
      </rPr>
      <t xml:space="preserve"> because:</t>
    </r>
  </si>
  <si>
    <r>
      <rPr>
        <b/>
        <sz val="10"/>
        <color theme="1"/>
        <rFont val="Calibri"/>
        <family val="2"/>
        <charset val="238"/>
      </rPr>
      <t>3)</t>
    </r>
    <r>
      <rPr>
        <b/>
        <sz val="10"/>
        <color theme="1"/>
        <rFont val="Calibri"/>
        <family val="2"/>
        <charset val="238"/>
      </rPr>
      <t xml:space="preserve"> will decrease,</t>
    </r>
    <r>
      <rPr>
        <b/>
        <sz val="10"/>
        <color theme="1"/>
        <rFont val="Calibri"/>
        <family val="2"/>
        <charset val="238"/>
      </rPr>
      <t xml:space="preserve"> because: </t>
    </r>
  </si>
  <si>
    <t>b.3-debt payment amount will decrease</t>
  </si>
  <si>
    <t>b.2-living expenses will decrease</t>
  </si>
  <si>
    <t>* note: the item “combination” includes the cases where the respondent has chosen more than one of the given alternatives.</t>
  </si>
  <si>
    <t>c.3-debt payment amount will increase</t>
  </si>
  <si>
    <t>Question - 24 (entire sample)</t>
  </si>
  <si>
    <t>1) no possibility</t>
  </si>
  <si>
    <t>2) a slight possibility</t>
  </si>
  <si>
    <t>3) a strong possibility</t>
  </si>
  <si>
    <t>4) it is certain</t>
  </si>
  <si>
    <t>New borrowing/rollover possibility index.</t>
  </si>
  <si>
    <r>
      <rPr>
        <i/>
        <u/>
        <sz val="11"/>
        <color theme="1"/>
        <rFont val="Calibri"/>
        <family val="2"/>
        <charset val="238"/>
      </rPr>
      <t>Note 4</t>
    </r>
    <r>
      <rPr>
        <i/>
        <sz val="11"/>
        <color theme="1"/>
        <rFont val="Calibri"/>
        <family val="2"/>
        <charset val="238"/>
      </rPr>
      <t>: New borrowing/rollover/ possibility index is calculated based on the number of responses in question 24. Details of the calculations are explained in the results analysis.</t>
    </r>
  </si>
  <si>
    <t>Existing borrowers</t>
  </si>
  <si>
    <t>Non-borrowers</t>
  </si>
  <si>
    <t>Households that plan to take a loan in the next six months*</t>
  </si>
  <si>
    <t>*Are considered only those cases where the respondents have chosen the alternatives 2), 3) and 4) in question 24.</t>
  </si>
  <si>
    <r>
      <rPr>
        <i/>
        <u/>
        <sz val="11"/>
        <color theme="1"/>
        <rFont val="Calibri"/>
        <family val="2"/>
        <charset val="238"/>
      </rPr>
      <t>Note 1</t>
    </r>
    <r>
      <rPr>
        <i/>
        <sz val="11"/>
        <color theme="1"/>
        <rFont val="Calibri"/>
        <family val="2"/>
        <charset val="238"/>
      </rPr>
      <t>: This section is addressed to the entire household sample (borrowers and non-borrowers).</t>
    </r>
  </si>
  <si>
    <t>Question - 25</t>
  </si>
  <si>
    <t xml:space="preserve">What type of real estate/s property does your household own and how much do you estimate the market value of your property/ies? Is this property currently being used as collateral for an existing loan/s? </t>
  </si>
  <si>
    <t xml:space="preserve">What types of financial assets does your household owns within the country or abroad? </t>
  </si>
  <si>
    <t>5) company shares</t>
  </si>
  <si>
    <t>6) cash savings (outside the financial system)</t>
  </si>
  <si>
    <t>3) look for for a part-time job</t>
  </si>
  <si>
    <t>4) request to the lender to ease their debt conditions</t>
  </si>
  <si>
    <t>5) ask for a new loan with more favourable conditions</t>
  </si>
  <si>
    <t>combination of ways</t>
  </si>
  <si>
    <t>What is the possibility that your household will ask for a new loan/existing loan rollover, in the next six months?</t>
  </si>
  <si>
    <t>FINANCIAL AND BORROWING SITUATION OF ALBANIAN HOUSEHOLDS</t>
  </si>
  <si>
    <t>2018_H2</t>
  </si>
  <si>
    <t>2019_H1</t>
  </si>
  <si>
    <t>2019_H2</t>
  </si>
  <si>
    <t>2) reduce household’s living expenses</t>
  </si>
  <si>
    <t>Geographical distribution of the sample</t>
  </si>
  <si>
    <t>2020_H1</t>
  </si>
  <si>
    <t>1) bank</t>
  </si>
  <si>
    <t>2) non-bank institution</t>
  </si>
  <si>
    <t>4) unpaied goods (in shops)</t>
  </si>
  <si>
    <t>2020_H2</t>
  </si>
  <si>
    <t>Question - 16 (Outstanding debt)</t>
  </si>
  <si>
    <t>2021_H1</t>
  </si>
  <si>
    <t>Total outstfanding debt</t>
  </si>
  <si>
    <t>Question - 13 (Outstanding debt)</t>
  </si>
  <si>
    <t>Composition of the outstanding debt by PURPOSE</t>
  </si>
  <si>
    <t xml:space="preserve">Composition of the outstanding debt by SOURCE </t>
  </si>
  <si>
    <t xml:space="preserve">2021_H2 </t>
  </si>
  <si>
    <t>2021_H2</t>
  </si>
  <si>
    <t>Total</t>
  </si>
  <si>
    <t>2022_H1</t>
  </si>
  <si>
    <t>2022_H2</t>
  </si>
  <si>
    <t xml:space="preserve">* "other" includes outstanding debt for: "car purchasing", "study", "vacations", "other purposes". </t>
  </si>
  <si>
    <t>2023_H1</t>
  </si>
  <si>
    <t>2023_H2</t>
  </si>
  <si>
    <t>2024_H1</t>
  </si>
  <si>
    <t>Tirane</t>
  </si>
  <si>
    <t>Durres</t>
  </si>
  <si>
    <t>Fier</t>
  </si>
  <si>
    <t>Shkoder</t>
  </si>
  <si>
    <t>Vlore</t>
  </si>
  <si>
    <t>Korce</t>
  </si>
  <si>
    <t>Elbasan</t>
  </si>
  <si>
    <t>Lushnje</t>
  </si>
  <si>
    <t>Lezhe</t>
  </si>
  <si>
    <t>Kukes</t>
  </si>
  <si>
    <t>Gjirokaster</t>
  </si>
  <si>
    <t>Berat</t>
  </si>
  <si>
    <t>Pogradec</t>
  </si>
  <si>
    <t>4) study</t>
  </si>
  <si>
    <t>5) other*</t>
  </si>
  <si>
    <t>6) Combination of purposes</t>
  </si>
  <si>
    <t>7) Unknown purpose</t>
  </si>
  <si>
    <t>Other</t>
  </si>
  <si>
    <t>No answer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</si>
</sst>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L_e_k_-;\-* #,##0.00_L_e_k_-;_-* &quot;-&quot;??_L_e_k_-;_-@_-"/>
    <numFmt numFmtId="165" formatCode="0.0%"/>
    <numFmt numFmtId="166" formatCode="_-* #,##0.000_L_e_k_-;\-* #,##0.000_L_e_k_-;_-* &quot;-&quot;??_L_e_k_-;_-@_-"/>
  </numFmts>
  <fonts count="74" x14ac:knownFonts="1">
    <font>
      <sz val="11"/>
      <color theme="1"/>
      <name val="Calibri"/>
      <family val="2"/>
      <scheme val="minor"/>
    </font>
    <font>
      <sz val="11"/>
      <color theme="1"/>
      <name val="Calibri"/>
      <family val="2"/>
      <scheme val="minor"/>
    </font>
    <font>
      <b/>
      <sz val="11"/>
      <color theme="1"/>
      <name val="Calibri"/>
      <family val="2"/>
      <charset val="238"/>
      <scheme val="minor"/>
    </font>
    <font>
      <b/>
      <sz val="14"/>
      <color rgb="FFC00000"/>
      <name val="Calibri"/>
      <family val="2"/>
      <charset val="238"/>
      <scheme val="minor"/>
    </font>
    <font>
      <i/>
      <sz val="11"/>
      <color theme="1"/>
      <name val="Calibri"/>
      <family val="2"/>
      <charset val="238"/>
      <scheme val="minor"/>
    </font>
    <font>
      <b/>
      <sz val="10"/>
      <color theme="1"/>
      <name val="Calibri"/>
      <family val="2"/>
      <charset val="238"/>
      <scheme val="minor"/>
    </font>
    <font>
      <sz val="10"/>
      <color theme="1"/>
      <name val="Calibri"/>
      <family val="2"/>
      <scheme val="minor"/>
    </font>
    <font>
      <sz val="10"/>
      <color theme="1"/>
      <name val="Calibri"/>
      <family val="2"/>
      <charset val="238"/>
      <scheme val="minor"/>
    </font>
    <font>
      <b/>
      <sz val="10"/>
      <color theme="1"/>
      <name val="Calibri"/>
      <family val="2"/>
      <scheme val="minor"/>
    </font>
    <font>
      <i/>
      <sz val="10"/>
      <color theme="0" tint="-0.499984740745262"/>
      <name val="Calibri"/>
      <family val="2"/>
      <scheme val="minor"/>
    </font>
    <font>
      <b/>
      <sz val="9"/>
      <color theme="1"/>
      <name val="Calibri"/>
      <family val="2"/>
      <charset val="238"/>
      <scheme val="minor"/>
    </font>
    <font>
      <b/>
      <i/>
      <sz val="10"/>
      <color theme="0" tint="-0.499984740745262"/>
      <name val="Calibri"/>
      <family val="2"/>
      <charset val="238"/>
      <scheme val="minor"/>
    </font>
    <font>
      <i/>
      <sz val="10"/>
      <color theme="0" tint="-0.499984740745262"/>
      <name val="Calibri"/>
      <family val="2"/>
      <charset val="238"/>
      <scheme val="minor"/>
    </font>
    <font>
      <sz val="10"/>
      <name val="Calibri"/>
      <family val="2"/>
      <scheme val="minor"/>
    </font>
    <font>
      <b/>
      <sz val="10"/>
      <name val="Calibri"/>
      <family val="2"/>
      <charset val="238"/>
      <scheme val="minor"/>
    </font>
    <font>
      <sz val="10"/>
      <name val="Calibri"/>
      <family val="2"/>
      <charset val="238"/>
      <scheme val="minor"/>
    </font>
    <font>
      <i/>
      <sz val="11"/>
      <name val="Calibri"/>
      <family val="2"/>
      <charset val="238"/>
      <scheme val="minor"/>
    </font>
    <font>
      <b/>
      <sz val="10"/>
      <color rgb="FFFF0000"/>
      <name val="Calibri"/>
      <family val="2"/>
      <charset val="238"/>
      <scheme val="minor"/>
    </font>
    <font>
      <b/>
      <sz val="11"/>
      <name val="Calibri"/>
      <family val="2"/>
      <charset val="238"/>
      <scheme val="minor"/>
    </font>
    <font>
      <b/>
      <sz val="10"/>
      <name val="Calibri"/>
      <family val="2"/>
      <scheme val="minor"/>
    </font>
    <font>
      <sz val="10"/>
      <name val="Arial"/>
      <family val="2"/>
      <charset val="238"/>
    </font>
    <font>
      <sz val="9"/>
      <color indexed="8"/>
      <name val="Arial"/>
      <family val="2"/>
      <charset val="238"/>
    </font>
    <font>
      <b/>
      <u/>
      <sz val="12"/>
      <color rgb="FF0070C0"/>
      <name val="Arial"/>
      <family val="2"/>
      <charset val="238"/>
    </font>
    <font>
      <sz val="11"/>
      <color theme="4" tint="-0.499984740745262"/>
      <name val="Calibri"/>
      <family val="2"/>
      <scheme val="minor"/>
    </font>
    <font>
      <b/>
      <sz val="14"/>
      <color theme="5" tint="-0.249977111117893"/>
      <name val="Calibri"/>
      <family val="2"/>
      <charset val="238"/>
      <scheme val="minor"/>
    </font>
    <font>
      <b/>
      <sz val="12"/>
      <color rgb="FF9E0000"/>
      <name val="Calibri"/>
      <family val="2"/>
      <scheme val="minor"/>
    </font>
    <font>
      <b/>
      <sz val="14"/>
      <color rgb="FFA80000"/>
      <name val="Calibri"/>
      <family val="2"/>
      <charset val="238"/>
      <scheme val="minor"/>
    </font>
    <font>
      <sz val="11"/>
      <color rgb="FFA80000"/>
      <name val="Calibri"/>
      <family val="2"/>
      <charset val="238"/>
      <scheme val="minor"/>
    </font>
    <font>
      <i/>
      <sz val="11"/>
      <color rgb="FF002060"/>
      <name val="Calibri"/>
      <family val="2"/>
      <scheme val="minor"/>
    </font>
    <font>
      <sz val="11"/>
      <color rgb="FF002060"/>
      <name val="Calibri"/>
      <family val="2"/>
      <scheme val="minor"/>
    </font>
    <font>
      <i/>
      <sz val="11"/>
      <color rgb="FF002060"/>
      <name val="Calibri"/>
      <family val="2"/>
      <charset val="238"/>
      <scheme val="minor"/>
    </font>
    <font>
      <sz val="16"/>
      <color theme="4" tint="-0.499984740745262"/>
      <name val="Calibri"/>
      <family val="2"/>
      <scheme val="minor"/>
    </font>
    <font>
      <i/>
      <sz val="16"/>
      <color rgb="FFC00000"/>
      <name val="Calibri"/>
      <family val="2"/>
      <scheme val="minor"/>
    </font>
    <font>
      <i/>
      <sz val="11"/>
      <color theme="1"/>
      <name val="Calibri"/>
      <family val="2"/>
      <scheme val="minor"/>
    </font>
    <font>
      <i/>
      <sz val="10"/>
      <color theme="1"/>
      <name val="Calibri"/>
      <family val="2"/>
      <charset val="238"/>
      <scheme val="minor"/>
    </font>
    <font>
      <b/>
      <i/>
      <sz val="10"/>
      <name val="Calibri"/>
      <family val="2"/>
      <charset val="238"/>
      <scheme val="minor"/>
    </font>
    <font>
      <i/>
      <sz val="9"/>
      <color theme="1"/>
      <name val="Calibri"/>
      <family val="2"/>
      <charset val="238"/>
      <scheme val="minor"/>
    </font>
    <font>
      <b/>
      <sz val="14"/>
      <color rgb="FFA80000"/>
      <name val="Calibri"/>
      <family val="2"/>
      <charset val="238"/>
    </font>
    <font>
      <u/>
      <sz val="11"/>
      <color theme="10"/>
      <name val="Calibri"/>
      <family val="2"/>
      <scheme val="minor"/>
    </font>
    <font>
      <i/>
      <sz val="11"/>
      <color rgb="FF002060"/>
      <name val="Calibri"/>
      <family val="2"/>
    </font>
    <font>
      <b/>
      <i/>
      <u/>
      <sz val="11"/>
      <color rgb="FF002060"/>
      <name val="Calibri"/>
      <family val="2"/>
    </font>
    <font>
      <b/>
      <i/>
      <u/>
      <sz val="11"/>
      <color rgb="FF002060"/>
      <name val="Calibri"/>
      <family val="2"/>
      <charset val="238"/>
    </font>
    <font>
      <b/>
      <sz val="11"/>
      <name val="Calibri"/>
      <family val="2"/>
      <charset val="238"/>
    </font>
    <font>
      <b/>
      <sz val="10"/>
      <color theme="1"/>
      <name val="Calibri"/>
      <family val="2"/>
    </font>
    <font>
      <u/>
      <sz val="11"/>
      <color rgb="FF0000FF"/>
      <name val="Calibri"/>
      <family val="2"/>
    </font>
    <font>
      <sz val="10"/>
      <color theme="1"/>
      <name val="Calibri"/>
      <family val="2"/>
    </font>
    <font>
      <b/>
      <sz val="12"/>
      <color rgb="FF9E0000"/>
      <name val="Calibri"/>
      <family val="2"/>
    </font>
    <font>
      <sz val="11"/>
      <color rgb="FF002060"/>
      <name val="Calibri"/>
      <family val="2"/>
    </font>
    <font>
      <u/>
      <sz val="11"/>
      <color rgb="FF002060"/>
      <name val="Calibri"/>
      <family val="2"/>
      <charset val="238"/>
    </font>
    <font>
      <sz val="11"/>
      <color rgb="FF002060"/>
      <name val="Calibri"/>
      <family val="2"/>
      <charset val="238"/>
    </font>
    <font>
      <u/>
      <sz val="11"/>
      <color rgb="FF002060"/>
      <name val="Calibri"/>
      <family val="2"/>
    </font>
    <font>
      <i/>
      <sz val="11"/>
      <color theme="1"/>
      <name val="Calibri"/>
      <family val="2"/>
    </font>
    <font>
      <b/>
      <sz val="14"/>
      <color rgb="FFC00000"/>
      <name val="Calibri"/>
      <family val="2"/>
      <charset val="238"/>
    </font>
    <font>
      <b/>
      <sz val="11"/>
      <color theme="1"/>
      <name val="Calibri"/>
      <family val="2"/>
      <charset val="238"/>
    </font>
    <font>
      <b/>
      <sz val="10"/>
      <color theme="1"/>
      <name val="Calibri"/>
      <family val="2"/>
      <charset val="238"/>
    </font>
    <font>
      <b/>
      <i/>
      <sz val="10"/>
      <color theme="1"/>
      <name val="Calibri"/>
      <family val="2"/>
      <charset val="238"/>
    </font>
    <font>
      <i/>
      <sz val="10"/>
      <color theme="1"/>
      <name val="Calibri"/>
      <family val="2"/>
      <charset val="238"/>
    </font>
    <font>
      <b/>
      <i/>
      <sz val="10"/>
      <color theme="0" tint="-0.49995422223578601"/>
      <name val="Calibri"/>
      <family val="2"/>
      <charset val="238"/>
    </font>
    <font>
      <sz val="10"/>
      <color theme="1"/>
      <name val="Calibri"/>
      <family val="2"/>
      <charset val="238"/>
    </font>
    <font>
      <i/>
      <sz val="11"/>
      <name val="Calibri"/>
      <family val="2"/>
      <charset val="238"/>
    </font>
    <font>
      <i/>
      <sz val="11"/>
      <color theme="1"/>
      <name val="Calibri"/>
      <family val="2"/>
      <charset val="238"/>
    </font>
    <font>
      <sz val="11"/>
      <color theme="1"/>
      <name val="Calibri"/>
      <family val="2"/>
    </font>
    <font>
      <i/>
      <u/>
      <sz val="11"/>
      <color theme="1"/>
      <name val="Calibri"/>
      <family val="2"/>
      <charset val="238"/>
    </font>
    <font>
      <b/>
      <sz val="9"/>
      <color theme="1"/>
      <name val="Calibri"/>
      <family val="2"/>
      <charset val="238"/>
    </font>
    <font>
      <sz val="10"/>
      <name val="Calibri"/>
      <family val="2"/>
    </font>
    <font>
      <sz val="10"/>
      <name val="Calibri"/>
      <family val="2"/>
      <charset val="238"/>
    </font>
    <font>
      <b/>
      <sz val="10"/>
      <color rgb="FFFF0000"/>
      <name val="Calibri"/>
      <family val="2"/>
      <charset val="238"/>
    </font>
    <font>
      <b/>
      <sz val="10"/>
      <name val="Calibri"/>
      <family val="2"/>
      <charset val="238"/>
    </font>
    <font>
      <b/>
      <i/>
      <sz val="10"/>
      <name val="Calibri"/>
      <family val="2"/>
      <charset val="238"/>
    </font>
    <font>
      <i/>
      <sz val="9"/>
      <color theme="1"/>
      <name val="Calibri"/>
      <family val="2"/>
      <charset val="238"/>
    </font>
    <font>
      <sz val="10"/>
      <name val="Arial"/>
      <family val="2"/>
    </font>
    <font>
      <sz val="9"/>
      <color indexed="8"/>
      <name val="Arial"/>
      <family val="2"/>
    </font>
    <font>
      <b/>
      <sz val="9"/>
      <color indexed="8"/>
      <name val="Arial"/>
      <family val="2"/>
    </font>
    <font>
      <i/>
      <sz val="9"/>
      <color indexed="8"/>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7F7F7"/>
        <bgColor indexed="64"/>
      </patternFill>
    </fill>
    <fill>
      <patternFill patternType="solid">
        <fgColor theme="3"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s>
  <cellStyleXfs count="6">
    <xf numFmtId="0" fontId="0" fillId="0" borderId="0"/>
    <xf numFmtId="9" fontId="1" fillId="0" borderId="0" applyFont="0" applyFill="0" applyBorder="0" applyAlignment="0" applyProtection="0"/>
    <xf numFmtId="164" fontId="1" fillId="0" borderId="0" applyFont="0" applyFill="0" applyBorder="0" applyAlignment="0" applyProtection="0"/>
    <xf numFmtId="0" fontId="20" fillId="0" borderId="0"/>
    <xf numFmtId="0" fontId="38" fillId="0" borderId="0" applyNumberFormat="0" applyFill="0" applyBorder="0" applyAlignment="0" applyProtection="0"/>
    <xf numFmtId="0" fontId="70" fillId="0" borderId="0"/>
  </cellStyleXfs>
  <cellXfs count="423">
    <xf numFmtId="0" fontId="0" fillId="0" borderId="0" xfId="0"/>
    <xf numFmtId="0" fontId="4" fillId="0" borderId="0" xfId="0" applyFont="1"/>
    <xf numFmtId="0" fontId="3" fillId="0" borderId="0" xfId="0" applyFont="1" applyAlignment="1">
      <alignment horizontal="left"/>
    </xf>
    <xf numFmtId="0" fontId="3" fillId="0" borderId="0" xfId="0" applyFont="1" applyAlignment="1">
      <alignment horizontal="left"/>
    </xf>
    <xf numFmtId="0" fontId="5"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9" fontId="5" fillId="0" borderId="0" xfId="1" applyFont="1" applyBorder="1" applyAlignment="1">
      <alignment horizontal="center"/>
    </xf>
    <xf numFmtId="9" fontId="6" fillId="0" borderId="0" xfId="1" applyFont="1" applyBorder="1" applyAlignment="1">
      <alignment horizontal="center"/>
    </xf>
    <xf numFmtId="0" fontId="6" fillId="0" borderId="0" xfId="0" applyFont="1" applyAlignment="1">
      <alignment wrapText="1"/>
    </xf>
    <xf numFmtId="0" fontId="4" fillId="0" borderId="0" xfId="0" applyFont="1" applyAlignment="1">
      <alignment horizontal="left" vertical="top" wrapText="1"/>
    </xf>
    <xf numFmtId="0" fontId="4" fillId="0" borderId="0" xfId="0" applyFont="1" applyAlignment="1">
      <alignment vertical="top"/>
    </xf>
    <xf numFmtId="0" fontId="6" fillId="0" borderId="5" xfId="0" applyFont="1" applyBorder="1"/>
    <xf numFmtId="0" fontId="6" fillId="0" borderId="5" xfId="0" applyFont="1" applyFill="1" applyBorder="1"/>
    <xf numFmtId="9" fontId="6" fillId="0" borderId="13" xfId="1" applyFont="1" applyBorder="1" applyAlignment="1">
      <alignment horizontal="center"/>
    </xf>
    <xf numFmtId="0" fontId="6" fillId="0" borderId="5" xfId="0" applyFont="1" applyBorder="1" applyAlignment="1">
      <alignment horizontal="left"/>
    </xf>
    <xf numFmtId="0" fontId="6" fillId="0" borderId="5" xfId="0" applyFont="1" applyFill="1" applyBorder="1" applyAlignment="1">
      <alignment horizontal="left"/>
    </xf>
    <xf numFmtId="9" fontId="6" fillId="0" borderId="8" xfId="1" applyFont="1" applyBorder="1" applyAlignment="1">
      <alignment horizontal="center" vertical="center"/>
    </xf>
    <xf numFmtId="9" fontId="9" fillId="0" borderId="8" xfId="1" applyFont="1" applyBorder="1" applyAlignment="1">
      <alignment horizontal="center" vertical="center"/>
    </xf>
    <xf numFmtId="9" fontId="8" fillId="0" borderId="9" xfId="1" applyFont="1" applyBorder="1" applyAlignment="1">
      <alignment horizontal="center" vertical="center"/>
    </xf>
    <xf numFmtId="0" fontId="6" fillId="0" borderId="15" xfId="0" applyFont="1" applyBorder="1"/>
    <xf numFmtId="0" fontId="0" fillId="0" borderId="5" xfId="0" applyFill="1" applyBorder="1"/>
    <xf numFmtId="9" fontId="5" fillId="0" borderId="11" xfId="1" applyFont="1" applyBorder="1" applyAlignment="1">
      <alignment horizontal="center"/>
    </xf>
    <xf numFmtId="9" fontId="5" fillId="0" borderId="14" xfId="1" applyFont="1" applyBorder="1" applyAlignment="1">
      <alignment horizontal="center"/>
    </xf>
    <xf numFmtId="0" fontId="6" fillId="0" borderId="10" xfId="0" applyFont="1" applyBorder="1"/>
    <xf numFmtId="9" fontId="2" fillId="0" borderId="11" xfId="0" applyNumberFormat="1" applyFont="1" applyBorder="1" applyAlignment="1">
      <alignment horizontal="center"/>
    </xf>
    <xf numFmtId="9" fontId="2" fillId="0" borderId="14" xfId="0" applyNumberFormat="1" applyFont="1" applyBorder="1" applyAlignment="1">
      <alignment horizontal="center"/>
    </xf>
    <xf numFmtId="0" fontId="16" fillId="0" borderId="0" xfId="0" applyFont="1"/>
    <xf numFmtId="0" fontId="16" fillId="0" borderId="0" xfId="0" applyFont="1" applyAlignment="1">
      <alignment horizontal="left"/>
    </xf>
    <xf numFmtId="0" fontId="0" fillId="0" borderId="0" xfId="0" applyBorder="1"/>
    <xf numFmtId="9" fontId="5" fillId="0" borderId="13" xfId="1" applyFont="1" applyBorder="1" applyAlignment="1">
      <alignment horizontal="center"/>
    </xf>
    <xf numFmtId="0" fontId="17" fillId="0" borderId="0" xfId="0" applyFont="1" applyBorder="1" applyAlignment="1">
      <alignment horizontal="center" vertical="center" wrapText="1"/>
    </xf>
    <xf numFmtId="9" fontId="13" fillId="0" borderId="8" xfId="1" applyNumberFormat="1" applyFont="1" applyFill="1" applyBorder="1" applyAlignment="1">
      <alignment horizontal="center" vertical="center"/>
    </xf>
    <xf numFmtId="9" fontId="19" fillId="0" borderId="8" xfId="1" applyFont="1" applyFill="1" applyBorder="1" applyAlignment="1">
      <alignment horizontal="center" vertical="center"/>
    </xf>
    <xf numFmtId="9" fontId="13" fillId="0" borderId="0" xfId="1" applyNumberFormat="1" applyFont="1" applyFill="1" applyBorder="1" applyAlignment="1">
      <alignment horizontal="center" vertical="center"/>
    </xf>
    <xf numFmtId="9" fontId="19" fillId="0" borderId="0" xfId="1" applyFont="1" applyFill="1" applyBorder="1" applyAlignment="1">
      <alignment horizontal="center" vertical="center"/>
    </xf>
    <xf numFmtId="9" fontId="13" fillId="0" borderId="13" xfId="1" applyNumberFormat="1" applyFont="1" applyFill="1" applyBorder="1" applyAlignment="1">
      <alignment horizontal="center" vertical="center"/>
    </xf>
    <xf numFmtId="9" fontId="19" fillId="0" borderId="13" xfId="1" applyFont="1" applyFill="1" applyBorder="1" applyAlignment="1">
      <alignment horizontal="center" vertical="center"/>
    </xf>
    <xf numFmtId="9" fontId="17" fillId="0" borderId="0" xfId="1" applyFont="1" applyBorder="1" applyAlignment="1">
      <alignment horizontal="center" vertical="center"/>
    </xf>
    <xf numFmtId="0" fontId="2" fillId="0" borderId="0" xfId="0" applyFont="1" applyFill="1" applyBorder="1" applyAlignment="1">
      <alignment horizontal="left" vertical="center"/>
    </xf>
    <xf numFmtId="9" fontId="14" fillId="0" borderId="9" xfId="1" applyNumberFormat="1" applyFont="1" applyFill="1" applyBorder="1" applyAlignment="1">
      <alignment horizontal="center" vertical="center"/>
    </xf>
    <xf numFmtId="9" fontId="14" fillId="0" borderId="11" xfId="1" applyNumberFormat="1" applyFont="1" applyFill="1" applyBorder="1" applyAlignment="1">
      <alignment horizontal="center" vertical="center"/>
    </xf>
    <xf numFmtId="9" fontId="14" fillId="0" borderId="14" xfId="1" applyNumberFormat="1" applyFont="1" applyFill="1" applyBorder="1" applyAlignment="1">
      <alignment horizontal="center" vertical="center"/>
    </xf>
    <xf numFmtId="0" fontId="3" fillId="0" borderId="0" xfId="0" applyFont="1" applyAlignment="1"/>
    <xf numFmtId="0" fontId="18" fillId="0" borderId="0" xfId="0" applyFont="1" applyFill="1" applyBorder="1" applyAlignment="1"/>
    <xf numFmtId="165" fontId="0" fillId="0" borderId="0" xfId="1" applyNumberFormat="1" applyFont="1" applyAlignment="1">
      <alignment horizontal="center"/>
    </xf>
    <xf numFmtId="0" fontId="10" fillId="0" borderId="0" xfId="0" applyFont="1" applyBorder="1" applyAlignment="1">
      <alignment horizontal="center" vertical="center" wrapText="1"/>
    </xf>
    <xf numFmtId="0" fontId="21" fillId="0" borderId="0" xfId="3" applyFont="1" applyFill="1" applyBorder="1" applyAlignment="1">
      <alignment horizontal="center" vertical="center" wrapText="1"/>
    </xf>
    <xf numFmtId="0" fontId="22" fillId="0" borderId="0" xfId="0" applyFont="1" applyAlignment="1"/>
    <xf numFmtId="0" fontId="0" fillId="0" borderId="0" xfId="0" applyBorder="1" applyAlignment="1">
      <alignment vertical="center" wrapText="1"/>
    </xf>
    <xf numFmtId="0" fontId="23" fillId="5" borderId="7" xfId="0" applyFont="1" applyFill="1" applyBorder="1"/>
    <xf numFmtId="0" fontId="23" fillId="5" borderId="8" xfId="0" applyFont="1" applyFill="1" applyBorder="1"/>
    <xf numFmtId="0" fontId="24" fillId="5" borderId="8" xfId="0" applyFont="1" applyFill="1" applyBorder="1"/>
    <xf numFmtId="0" fontId="0" fillId="5" borderId="9" xfId="0" applyFill="1" applyBorder="1"/>
    <xf numFmtId="0" fontId="23" fillId="5" borderId="10" xfId="0" applyFont="1" applyFill="1" applyBorder="1"/>
    <xf numFmtId="0" fontId="23" fillId="5" borderId="0" xfId="0" applyFont="1" applyFill="1" applyBorder="1"/>
    <xf numFmtId="0" fontId="26" fillId="5" borderId="0" xfId="0" applyFont="1" applyFill="1" applyBorder="1"/>
    <xf numFmtId="0" fontId="27" fillId="5" borderId="0" xfId="0" applyFont="1" applyFill="1" applyBorder="1"/>
    <xf numFmtId="0" fontId="0" fillId="5" borderId="11" xfId="0" applyFill="1" applyBorder="1"/>
    <xf numFmtId="0" fontId="25" fillId="5" borderId="0" xfId="0" applyFont="1" applyFill="1" applyBorder="1"/>
    <xf numFmtId="0" fontId="0" fillId="5" borderId="11" xfId="0" applyFill="1" applyBorder="1" applyAlignment="1">
      <alignment wrapText="1"/>
    </xf>
    <xf numFmtId="0" fontId="23" fillId="5" borderId="0" xfId="0" applyFont="1" applyFill="1" applyBorder="1" applyAlignment="1">
      <alignment vertical="center" wrapText="1"/>
    </xf>
    <xf numFmtId="0" fontId="23" fillId="5" borderId="12" xfId="0" applyFont="1" applyFill="1" applyBorder="1"/>
    <xf numFmtId="0" fontId="23" fillId="5" borderId="13" xfId="0" applyFont="1" applyFill="1" applyBorder="1" applyAlignment="1">
      <alignment vertical="center" wrapText="1"/>
    </xf>
    <xf numFmtId="0" fontId="0" fillId="5" borderId="14" xfId="0" applyFill="1" applyBorder="1"/>
    <xf numFmtId="0" fontId="28" fillId="5" borderId="0" xfId="0" applyFont="1" applyFill="1" applyBorder="1"/>
    <xf numFmtId="0" fontId="29" fillId="5" borderId="0" xfId="0" applyFont="1" applyFill="1" applyBorder="1"/>
    <xf numFmtId="0" fontId="30" fillId="5" borderId="0" xfId="0" applyFont="1" applyFill="1" applyBorder="1"/>
    <xf numFmtId="0" fontId="3" fillId="0" borderId="0" xfId="0" applyFont="1" applyAlignment="1">
      <alignment horizontal="left"/>
    </xf>
    <xf numFmtId="0" fontId="31" fillId="5" borderId="0" xfId="0" applyFont="1" applyFill="1" applyBorder="1"/>
    <xf numFmtId="0" fontId="32" fillId="5" borderId="0" xfId="0" applyFont="1" applyFill="1" applyBorder="1"/>
    <xf numFmtId="0" fontId="0" fillId="6" borderId="1" xfId="0" applyFill="1" applyBorder="1"/>
    <xf numFmtId="0" fontId="0" fillId="2" borderId="1" xfId="0" applyFill="1" applyBorder="1"/>
    <xf numFmtId="0" fontId="0" fillId="4" borderId="1" xfId="0" applyFill="1" applyBorder="1"/>
    <xf numFmtId="0" fontId="33" fillId="0" borderId="0" xfId="0" quotePrefix="1" applyFont="1" applyBorder="1"/>
    <xf numFmtId="0" fontId="8" fillId="0" borderId="9" xfId="0" applyFont="1" applyFill="1" applyBorder="1" applyAlignment="1">
      <alignment horizontal="center" vertical="center"/>
    </xf>
    <xf numFmtId="0" fontId="0" fillId="0" borderId="0" xfId="0" applyFill="1"/>
    <xf numFmtId="0" fontId="2" fillId="3" borderId="12" xfId="0" applyFont="1" applyFill="1" applyBorder="1" applyAlignment="1">
      <alignment horizontal="center" vertical="center"/>
    </xf>
    <xf numFmtId="9" fontId="17" fillId="0" borderId="0" xfId="1" applyFont="1" applyBorder="1" applyAlignment="1">
      <alignment horizontal="center"/>
    </xf>
    <xf numFmtId="0" fontId="34" fillId="0" borderId="10" xfId="0" applyFont="1" applyFill="1" applyBorder="1" applyAlignment="1">
      <alignment vertical="center" wrapText="1"/>
    </xf>
    <xf numFmtId="9" fontId="15" fillId="0" borderId="15" xfId="1" applyFont="1" applyBorder="1" applyAlignment="1">
      <alignment horizontal="left" vertical="center"/>
    </xf>
    <xf numFmtId="9" fontId="15" fillId="0" borderId="5" xfId="1" applyFont="1" applyBorder="1" applyAlignment="1">
      <alignment horizontal="left" vertical="center"/>
    </xf>
    <xf numFmtId="0" fontId="17" fillId="0" borderId="11" xfId="0" applyFont="1" applyBorder="1" applyAlignment="1">
      <alignment horizontal="center" vertical="center" wrapText="1"/>
    </xf>
    <xf numFmtId="9" fontId="15" fillId="0" borderId="0" xfId="1" applyFont="1" applyBorder="1" applyAlignment="1">
      <alignment horizontal="center"/>
    </xf>
    <xf numFmtId="0" fontId="2" fillId="0" borderId="0" xfId="0" applyFont="1" applyFill="1" applyBorder="1" applyAlignment="1">
      <alignment vertical="center"/>
    </xf>
    <xf numFmtId="0" fontId="34" fillId="0" borderId="0" xfId="0" applyFont="1" applyFill="1" applyBorder="1" applyAlignment="1">
      <alignment vertical="center"/>
    </xf>
    <xf numFmtId="9" fontId="15" fillId="0" borderId="10" xfId="1" applyFont="1" applyBorder="1" applyAlignment="1">
      <alignment horizontal="center"/>
    </xf>
    <xf numFmtId="9" fontId="15" fillId="0" borderId="11" xfId="1" applyFont="1" applyBorder="1" applyAlignment="1">
      <alignment horizontal="center"/>
    </xf>
    <xf numFmtId="9" fontId="15" fillId="0" borderId="12" xfId="1" applyFont="1" applyBorder="1" applyAlignment="1">
      <alignment horizontal="center"/>
    </xf>
    <xf numFmtId="9" fontId="15" fillId="0" borderId="13" xfId="1" applyFont="1" applyBorder="1" applyAlignment="1">
      <alignment horizontal="center"/>
    </xf>
    <xf numFmtId="9" fontId="15" fillId="0" borderId="14" xfId="1" applyFont="1" applyBorder="1" applyAlignment="1">
      <alignment horizontal="center"/>
    </xf>
    <xf numFmtId="0" fontId="36" fillId="0" borderId="0" xfId="0" applyFont="1" applyAlignment="1">
      <alignment vertical="top"/>
    </xf>
    <xf numFmtId="0" fontId="36" fillId="0" borderId="0" xfId="0" applyFont="1" applyAlignment="1">
      <alignment vertical="center"/>
    </xf>
    <xf numFmtId="0" fontId="38" fillId="5" borderId="0" xfId="4" applyFill="1" applyBorder="1"/>
    <xf numFmtId="0" fontId="54" fillId="0" borderId="0" xfId="0" applyFont="1" applyBorder="1" applyAlignment="1">
      <alignment horizontal="center" vertical="center" wrapText="1"/>
    </xf>
    <xf numFmtId="0" fontId="46" fillId="5" borderId="0" xfId="0" applyFont="1" applyFill="1" applyBorder="1"/>
    <xf numFmtId="0" fontId="39" fillId="5" borderId="0" xfId="0" applyFont="1" applyFill="1" applyBorder="1"/>
    <xf numFmtId="0" fontId="54" fillId="0" borderId="10" xfId="0" applyFont="1" applyBorder="1" applyAlignment="1">
      <alignment horizontal="center" vertical="center" wrapText="1"/>
    </xf>
    <xf numFmtId="0" fontId="69" fillId="0" borderId="0" xfId="0" applyFont="1" applyAlignment="1">
      <alignment vertical="top"/>
    </xf>
    <xf numFmtId="0" fontId="56" fillId="0" borderId="0" xfId="0" applyFont="1" applyFill="1" applyBorder="1"/>
    <xf numFmtId="0" fontId="45" fillId="0" borderId="0" xfId="0" applyFont="1" applyFill="1" applyBorder="1"/>
    <xf numFmtId="0" fontId="60" fillId="0" borderId="0" xfId="0" applyFont="1"/>
    <xf numFmtId="9" fontId="6" fillId="0" borderId="9" xfId="1" applyFont="1" applyBorder="1" applyAlignment="1">
      <alignment horizontal="center" vertical="center"/>
    </xf>
    <xf numFmtId="9" fontId="6" fillId="0" borderId="11" xfId="1" applyFont="1" applyBorder="1" applyAlignment="1">
      <alignment horizontal="center" vertical="center"/>
    </xf>
    <xf numFmtId="9" fontId="6" fillId="0" borderId="14" xfId="1"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43" fillId="0" borderId="8" xfId="0" applyFont="1" applyBorder="1" applyAlignment="1">
      <alignment horizontal="center" vertical="center" wrapText="1"/>
    </xf>
    <xf numFmtId="0" fontId="11" fillId="0" borderId="8" xfId="0" applyFont="1" applyBorder="1" applyAlignment="1">
      <alignment horizontal="center" vertical="center"/>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1" xfId="0"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7" fillId="0" borderId="15" xfId="0" applyFont="1" applyFill="1" applyBorder="1" applyAlignment="1">
      <alignment horizontal="center"/>
    </xf>
    <xf numFmtId="0" fontId="8" fillId="0" borderId="0" xfId="0" applyFont="1" applyBorder="1" applyAlignment="1">
      <alignment horizontal="center" vertical="center"/>
    </xf>
    <xf numFmtId="0" fontId="54" fillId="0" borderId="10" xfId="0" applyFont="1" applyBorder="1" applyAlignment="1">
      <alignment horizontal="center" wrapText="1"/>
    </xf>
    <xf numFmtId="0" fontId="5" fillId="0" borderId="0" xfId="0" applyFont="1" applyBorder="1" applyAlignment="1">
      <alignment horizontal="center" wrapText="1"/>
    </xf>
    <xf numFmtId="165" fontId="5" fillId="0" borderId="0" xfId="1" applyNumberFormat="1" applyFont="1" applyBorder="1" applyAlignment="1">
      <alignment horizontal="center" vertical="center" wrapText="1"/>
    </xf>
    <xf numFmtId="0" fontId="0" fillId="0" borderId="5" xfId="0" applyBorder="1"/>
    <xf numFmtId="0" fontId="5" fillId="0" borderId="7"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1" xfId="0" applyFont="1" applyBorder="1" applyAlignment="1">
      <alignment horizontal="center" vertical="center" wrapText="1"/>
    </xf>
    <xf numFmtId="0" fontId="6" fillId="0" borderId="5" xfId="0" applyFont="1" applyBorder="1" applyAlignment="1">
      <alignment horizontal="center" vertical="center"/>
    </xf>
    <xf numFmtId="0" fontId="10" fillId="0" borderId="0"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8" fillId="0" borderId="0"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11" xfId="0" applyFont="1" applyBorder="1" applyAlignment="1">
      <alignment horizontal="center" vertical="center" wrapText="1"/>
    </xf>
    <xf numFmtId="0" fontId="15" fillId="0" borderId="5"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0" fillId="0" borderId="15" xfId="0" applyBorder="1"/>
    <xf numFmtId="0" fontId="2" fillId="0" borderId="15" xfId="0" applyFont="1" applyFill="1" applyBorder="1" applyAlignment="1">
      <alignment horizontal="center" vertical="center" wrapText="1"/>
    </xf>
    <xf numFmtId="0" fontId="54" fillId="0" borderId="9" xfId="0" applyFont="1" applyBorder="1" applyAlignment="1">
      <alignment horizontal="center" vertical="center"/>
    </xf>
    <xf numFmtId="0" fontId="10" fillId="0" borderId="8" xfId="0" applyFont="1" applyFill="1" applyBorder="1" applyAlignment="1">
      <alignment horizontal="center" vertical="center" wrapText="1"/>
    </xf>
    <xf numFmtId="0" fontId="6" fillId="0" borderId="15" xfId="0" applyFont="1" applyBorder="1" applyAlignment="1">
      <alignment horizontal="center" vertical="center"/>
    </xf>
    <xf numFmtId="165" fontId="17" fillId="0" borderId="11" xfId="1" applyNumberFormat="1" applyFont="1" applyBorder="1" applyAlignment="1">
      <alignment horizontal="center"/>
    </xf>
    <xf numFmtId="165" fontId="17" fillId="0" borderId="14" xfId="1" applyNumberFormat="1" applyFont="1" applyBorder="1" applyAlignment="1">
      <alignment horizontal="center"/>
    </xf>
    <xf numFmtId="9" fontId="6" fillId="0" borderId="10" xfId="1" applyFont="1" applyBorder="1" applyAlignment="1">
      <alignment horizontal="center"/>
    </xf>
    <xf numFmtId="9" fontId="6" fillId="0" borderId="12" xfId="1" applyFont="1" applyBorder="1" applyAlignment="1">
      <alignment horizontal="center"/>
    </xf>
    <xf numFmtId="165" fontId="17" fillId="0" borderId="9" xfId="1" applyNumberFormat="1" applyFont="1" applyBorder="1" applyAlignment="1">
      <alignment horizontal="center" vertical="center"/>
    </xf>
    <xf numFmtId="165" fontId="17" fillId="0" borderId="11" xfId="1" applyNumberFormat="1" applyFont="1" applyBorder="1" applyAlignment="1">
      <alignment horizontal="center" vertical="center"/>
    </xf>
    <xf numFmtId="165" fontId="17" fillId="0" borderId="14" xfId="1" applyNumberFormat="1" applyFont="1" applyBorder="1" applyAlignment="1">
      <alignment horizontal="center" vertical="center"/>
    </xf>
    <xf numFmtId="9" fontId="13" fillId="0" borderId="7" xfId="1" applyNumberFormat="1" applyFont="1" applyFill="1" applyBorder="1" applyAlignment="1">
      <alignment horizontal="center" vertical="center"/>
    </xf>
    <xf numFmtId="9" fontId="13" fillId="0" borderId="10" xfId="1" applyNumberFormat="1" applyFont="1" applyFill="1" applyBorder="1" applyAlignment="1">
      <alignment horizontal="center" vertical="center"/>
    </xf>
    <xf numFmtId="9" fontId="13" fillId="0" borderId="12" xfId="1" applyNumberFormat="1" applyFont="1" applyFill="1" applyBorder="1" applyAlignment="1">
      <alignment horizontal="center" vertical="center"/>
    </xf>
    <xf numFmtId="9" fontId="6" fillId="0" borderId="7" xfId="1" applyFont="1" applyBorder="1" applyAlignment="1">
      <alignment horizontal="center" vertical="center"/>
    </xf>
    <xf numFmtId="0" fontId="10" fillId="0" borderId="9" xfId="0" applyFont="1" applyFill="1" applyBorder="1" applyAlignment="1">
      <alignment horizontal="center" vertical="center" wrapText="1"/>
    </xf>
    <xf numFmtId="9" fontId="6" fillId="0" borderId="10" xfId="1" applyFont="1" applyBorder="1" applyAlignment="1">
      <alignment horizontal="center" vertical="center"/>
    </xf>
    <xf numFmtId="9" fontId="6" fillId="0" borderId="12" xfId="1" applyFont="1" applyBorder="1" applyAlignment="1">
      <alignment horizontal="center" vertical="center"/>
    </xf>
    <xf numFmtId="166" fontId="6" fillId="0" borderId="15" xfId="2" applyNumberFormat="1" applyFont="1" applyBorder="1" applyAlignment="1">
      <alignment horizontal="center" vertical="center"/>
    </xf>
    <xf numFmtId="166" fontId="6" fillId="0" borderId="5" xfId="2" applyNumberFormat="1" applyFont="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6" xfId="0" applyFont="1" applyFill="1" applyBorder="1" applyAlignment="1">
      <alignment horizontal="center" vertical="center"/>
    </xf>
    <xf numFmtId="9" fontId="6" fillId="0" borderId="0" xfId="1" applyFont="1" applyBorder="1" applyAlignment="1">
      <alignment horizontal="center" vertical="center"/>
    </xf>
    <xf numFmtId="0" fontId="6" fillId="0" borderId="10" xfId="0" applyFont="1" applyBorder="1" applyAlignment="1">
      <alignment vertical="center"/>
    </xf>
    <xf numFmtId="0" fontId="3" fillId="0" borderId="0" xfId="0" applyFont="1" applyAlignment="1">
      <alignment horizontal="left" vertical="center"/>
    </xf>
    <xf numFmtId="0" fontId="6" fillId="0" borderId="10" xfId="0" applyFont="1" applyFill="1" applyBorder="1" applyAlignment="1">
      <alignment vertical="center"/>
    </xf>
    <xf numFmtId="0" fontId="8" fillId="0" borderId="14"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8" xfId="0" applyFont="1" applyBorder="1" applyAlignment="1">
      <alignment horizontal="center" vertical="center"/>
    </xf>
    <xf numFmtId="0" fontId="8" fillId="0" borderId="9" xfId="0" applyFont="1" applyBorder="1" applyAlignment="1">
      <alignment horizontal="center" vertical="center"/>
    </xf>
    <xf numFmtId="0" fontId="0" fillId="0" borderId="0" xfId="0" applyAlignment="1">
      <alignment vertical="center"/>
    </xf>
    <xf numFmtId="0" fontId="7" fillId="0" borderId="15" xfId="0" applyFont="1" applyFill="1" applyBorder="1" applyAlignment="1">
      <alignment horizontal="left" vertical="center"/>
    </xf>
    <xf numFmtId="9" fontId="7" fillId="0" borderId="7" xfId="1" applyFont="1" applyFill="1" applyBorder="1" applyAlignment="1">
      <alignment horizontal="center" vertical="center"/>
    </xf>
    <xf numFmtId="9" fontId="7" fillId="0" borderId="8" xfId="1" applyFont="1" applyFill="1" applyBorder="1" applyAlignment="1">
      <alignment horizontal="center" vertical="center"/>
    </xf>
    <xf numFmtId="9" fontId="5" fillId="0" borderId="9" xfId="1" applyFont="1" applyFill="1" applyBorder="1" applyAlignment="1">
      <alignment horizontal="center" vertical="center"/>
    </xf>
    <xf numFmtId="0" fontId="6" fillId="0" borderId="5" xfId="0" applyFont="1" applyBorder="1" applyAlignment="1">
      <alignmen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Border="1" applyAlignment="1">
      <alignment horizontal="center" vertical="center"/>
    </xf>
    <xf numFmtId="9" fontId="8" fillId="0" borderId="11" xfId="1" applyFont="1" applyBorder="1" applyAlignment="1">
      <alignment horizontal="center" vertical="center"/>
    </xf>
    <xf numFmtId="0" fontId="7" fillId="0" borderId="5" xfId="0" applyFont="1" applyFill="1" applyBorder="1" applyAlignment="1">
      <alignment horizontal="left" vertical="center"/>
    </xf>
    <xf numFmtId="9" fontId="7" fillId="0" borderId="10" xfId="1" applyFont="1" applyFill="1" applyBorder="1" applyAlignment="1">
      <alignment horizontal="center" vertical="center"/>
    </xf>
    <xf numFmtId="9" fontId="7" fillId="0" borderId="0" xfId="1" applyFont="1" applyFill="1" applyBorder="1" applyAlignment="1">
      <alignment horizontal="center" vertical="center"/>
    </xf>
    <xf numFmtId="9" fontId="5" fillId="0" borderId="11" xfId="1" applyFont="1" applyFill="1" applyBorder="1" applyAlignment="1">
      <alignment horizontal="center" vertical="center"/>
    </xf>
    <xf numFmtId="0" fontId="7" fillId="0" borderId="5" xfId="0" applyFont="1" applyBorder="1" applyAlignment="1">
      <alignment horizontal="left" vertical="center"/>
    </xf>
    <xf numFmtId="0" fontId="6" fillId="0" borderId="5" xfId="0" applyFont="1" applyFill="1" applyBorder="1" applyAlignment="1">
      <alignment vertical="center"/>
    </xf>
    <xf numFmtId="0" fontId="0" fillId="0" borderId="0" xfId="0" applyBorder="1" applyAlignment="1">
      <alignment vertical="center"/>
    </xf>
    <xf numFmtId="0" fontId="6" fillId="0" borderId="5" xfId="0" applyFont="1" applyFill="1" applyBorder="1" applyAlignment="1">
      <alignment horizontal="left" vertical="center"/>
    </xf>
    <xf numFmtId="0" fontId="6" fillId="0" borderId="6" xfId="0" applyFont="1" applyFill="1" applyBorder="1" applyAlignment="1">
      <alignment vertical="center"/>
    </xf>
    <xf numFmtId="9" fontId="6" fillId="0" borderId="7" xfId="1" applyNumberFormat="1" applyFont="1" applyBorder="1" applyAlignment="1">
      <alignment horizontal="center" vertical="center"/>
    </xf>
    <xf numFmtId="9" fontId="6" fillId="0" borderId="9" xfId="1" applyNumberFormat="1" applyFont="1" applyBorder="1" applyAlignment="1">
      <alignment horizontal="center" vertical="center"/>
    </xf>
    <xf numFmtId="9" fontId="6" fillId="0" borderId="10" xfId="1" applyNumberFormat="1" applyFont="1" applyBorder="1" applyAlignment="1">
      <alignment horizontal="center" vertical="center"/>
    </xf>
    <xf numFmtId="9" fontId="6" fillId="0" borderId="11" xfId="1" applyNumberFormat="1" applyFont="1" applyBorder="1" applyAlignment="1">
      <alignment horizontal="center" vertical="center"/>
    </xf>
    <xf numFmtId="0" fontId="6" fillId="0" borderId="15" xfId="0" applyFont="1" applyBorder="1" applyAlignment="1">
      <alignment horizontal="left" vertical="center"/>
    </xf>
    <xf numFmtId="9" fontId="6" fillId="0" borderId="8" xfId="1" applyNumberFormat="1" applyFont="1" applyBorder="1" applyAlignment="1">
      <alignment horizontal="center" vertical="center"/>
    </xf>
    <xf numFmtId="9" fontId="5" fillId="0" borderId="9" xfId="1" applyFont="1" applyBorder="1" applyAlignment="1">
      <alignment horizontal="center" vertical="center"/>
    </xf>
    <xf numFmtId="165" fontId="5" fillId="0" borderId="9" xfId="1" applyNumberFormat="1" applyFont="1" applyBorder="1" applyAlignment="1">
      <alignment horizontal="center" vertical="center"/>
    </xf>
    <xf numFmtId="164" fontId="6" fillId="0" borderId="7" xfId="2" applyNumberFormat="1" applyFont="1" applyBorder="1" applyAlignment="1">
      <alignment vertical="center"/>
    </xf>
    <xf numFmtId="164" fontId="6" fillId="0" borderId="9" xfId="2" applyNumberFormat="1" applyFont="1" applyBorder="1" applyAlignment="1">
      <alignment vertical="center"/>
    </xf>
    <xf numFmtId="9" fontId="2" fillId="0" borderId="9" xfId="0" applyNumberFormat="1" applyFont="1" applyBorder="1" applyAlignment="1">
      <alignment horizontal="center" vertical="center"/>
    </xf>
    <xf numFmtId="9" fontId="9" fillId="0" borderId="0" xfId="1" applyFont="1" applyBorder="1" applyAlignment="1">
      <alignment horizontal="center" vertical="center"/>
    </xf>
    <xf numFmtId="0" fontId="6" fillId="0" borderId="5" xfId="0" applyFont="1" applyBorder="1" applyAlignment="1">
      <alignment horizontal="left" vertical="center"/>
    </xf>
    <xf numFmtId="9" fontId="6" fillId="0" borderId="0" xfId="1" applyNumberFormat="1" applyFont="1" applyBorder="1" applyAlignment="1">
      <alignment horizontal="center" vertical="center"/>
    </xf>
    <xf numFmtId="9" fontId="5" fillId="0" borderId="11" xfId="1" applyFont="1" applyBorder="1" applyAlignment="1">
      <alignment horizontal="center" vertical="center"/>
    </xf>
    <xf numFmtId="165" fontId="5" fillId="0" borderId="11" xfId="1" applyNumberFormat="1" applyFont="1" applyBorder="1" applyAlignment="1">
      <alignment horizontal="center" vertical="center"/>
    </xf>
    <xf numFmtId="164" fontId="6" fillId="0" borderId="10" xfId="2" applyNumberFormat="1" applyFont="1" applyBorder="1" applyAlignment="1">
      <alignment vertical="center"/>
    </xf>
    <xf numFmtId="164" fontId="6" fillId="0" borderId="11" xfId="2" applyNumberFormat="1" applyFont="1" applyBorder="1" applyAlignment="1">
      <alignment vertical="center"/>
    </xf>
    <xf numFmtId="9" fontId="2" fillId="0" borderId="11" xfId="0" applyNumberFormat="1" applyFont="1" applyBorder="1" applyAlignment="1">
      <alignment horizontal="center" vertical="center"/>
    </xf>
    <xf numFmtId="9" fontId="5" fillId="0" borderId="11" xfId="1" applyNumberFormat="1" applyFont="1" applyBorder="1" applyAlignment="1">
      <alignment horizontal="center" vertical="center"/>
    </xf>
    <xf numFmtId="9" fontId="6" fillId="0" borderId="10" xfId="1" applyNumberFormat="1" applyFont="1" applyFill="1" applyBorder="1" applyAlignment="1">
      <alignment horizontal="center" vertical="center"/>
    </xf>
    <xf numFmtId="9" fontId="6" fillId="0" borderId="0" xfId="1" applyNumberFormat="1" applyFont="1" applyFill="1" applyBorder="1" applyAlignment="1">
      <alignment horizontal="center" vertical="center"/>
    </xf>
    <xf numFmtId="9" fontId="5" fillId="0" borderId="11" xfId="1" applyNumberFormat="1" applyFont="1" applyFill="1" applyBorder="1" applyAlignment="1">
      <alignment horizontal="center" vertical="center"/>
    </xf>
    <xf numFmtId="0" fontId="0" fillId="0" borderId="5" xfId="0" applyFill="1" applyBorder="1" applyAlignment="1">
      <alignment vertical="center"/>
    </xf>
    <xf numFmtId="0" fontId="7" fillId="0" borderId="5" xfId="0" applyFont="1" applyFill="1" applyBorder="1" applyAlignment="1">
      <alignment vertical="center"/>
    </xf>
    <xf numFmtId="9" fontId="7" fillId="0" borderId="10" xfId="1" applyNumberFormat="1" applyFont="1" applyFill="1" applyBorder="1" applyAlignment="1">
      <alignment horizontal="center" vertical="center"/>
    </xf>
    <xf numFmtId="9" fontId="7" fillId="0" borderId="0" xfId="1" applyNumberFormat="1" applyFont="1" applyFill="1" applyBorder="1" applyAlignment="1">
      <alignment horizontal="center" vertical="center"/>
    </xf>
    <xf numFmtId="0" fontId="6" fillId="0" borderId="15" xfId="0" applyFont="1" applyFill="1" applyBorder="1" applyAlignment="1">
      <alignment horizontal="left" vertical="center"/>
    </xf>
    <xf numFmtId="9" fontId="6" fillId="0" borderId="7" xfId="1" applyNumberFormat="1" applyFont="1" applyFill="1" applyBorder="1" applyAlignment="1">
      <alignment horizontal="center" vertical="center"/>
    </xf>
    <xf numFmtId="9" fontId="6" fillId="0" borderId="8" xfId="1" applyNumberFormat="1" applyFont="1" applyFill="1" applyBorder="1" applyAlignment="1">
      <alignment horizontal="center" vertical="center"/>
    </xf>
    <xf numFmtId="9" fontId="5" fillId="0" borderId="9" xfId="0" applyNumberFormat="1" applyFont="1" applyBorder="1" applyAlignment="1">
      <alignment horizontal="center" vertical="center"/>
    </xf>
    <xf numFmtId="9" fontId="6" fillId="0" borderId="15" xfId="1" applyFont="1" applyBorder="1" applyAlignment="1">
      <alignment horizontal="left" vertical="center"/>
    </xf>
    <xf numFmtId="9" fontId="5" fillId="0" borderId="11" xfId="0" applyNumberFormat="1" applyFont="1" applyBorder="1" applyAlignment="1">
      <alignment horizontal="center" vertical="center"/>
    </xf>
    <xf numFmtId="9" fontId="6" fillId="0" borderId="5" xfId="1" applyFont="1" applyBorder="1" applyAlignment="1">
      <alignment horizontal="left" vertical="center"/>
    </xf>
    <xf numFmtId="0" fontId="13" fillId="0" borderId="5" xfId="0" applyFont="1" applyBorder="1" applyAlignment="1">
      <alignment vertical="center"/>
    </xf>
    <xf numFmtId="0" fontId="13" fillId="0" borderId="5" xfId="0" applyFont="1" applyFill="1" applyBorder="1" applyAlignment="1">
      <alignment vertical="center"/>
    </xf>
    <xf numFmtId="0" fontId="15" fillId="0" borderId="5" xfId="0" applyFont="1" applyFill="1" applyBorder="1" applyAlignment="1">
      <alignment vertical="center"/>
    </xf>
    <xf numFmtId="0" fontId="6" fillId="0" borderId="0" xfId="0" applyFont="1" applyFill="1" applyBorder="1" applyAlignment="1">
      <alignment vertical="center"/>
    </xf>
    <xf numFmtId="9" fontId="6" fillId="0" borderId="0" xfId="1" applyFont="1" applyFill="1" applyBorder="1" applyAlignment="1">
      <alignment horizontal="left" vertical="center"/>
    </xf>
    <xf numFmtId="9" fontId="6" fillId="0" borderId="7" xfId="1" applyFont="1" applyFill="1" applyBorder="1" applyAlignment="1">
      <alignment horizontal="center" vertical="center"/>
    </xf>
    <xf numFmtId="9" fontId="6" fillId="0" borderId="8" xfId="1" applyFont="1" applyFill="1" applyBorder="1" applyAlignment="1">
      <alignment horizontal="center" vertical="center"/>
    </xf>
    <xf numFmtId="9" fontId="2" fillId="0" borderId="9" xfId="0" applyNumberFormat="1" applyFont="1" applyFill="1" applyBorder="1" applyAlignment="1">
      <alignment horizontal="center" vertical="center"/>
    </xf>
    <xf numFmtId="9" fontId="6" fillId="0" borderId="10" xfId="1" applyFont="1" applyFill="1" applyBorder="1" applyAlignment="1">
      <alignment horizontal="center" vertical="center"/>
    </xf>
    <xf numFmtId="9" fontId="6" fillId="0" borderId="0" xfId="1" applyFont="1" applyFill="1" applyBorder="1" applyAlignment="1">
      <alignment horizontal="center" vertical="center"/>
    </xf>
    <xf numFmtId="9" fontId="2" fillId="0" borderId="11" xfId="0" applyNumberFormat="1" applyFont="1" applyFill="1" applyBorder="1" applyAlignment="1">
      <alignment horizontal="center" vertical="center"/>
    </xf>
    <xf numFmtId="0" fontId="0" fillId="0" borderId="0" xfId="0" applyAlignment="1">
      <alignment vertical="center" wrapText="1"/>
    </xf>
    <xf numFmtId="0" fontId="0" fillId="0" borderId="10" xfId="0" applyBorder="1" applyAlignment="1">
      <alignment vertical="center"/>
    </xf>
    <xf numFmtId="0" fontId="0" fillId="0" borderId="15" xfId="0" applyBorder="1" applyAlignment="1">
      <alignment vertical="center"/>
    </xf>
    <xf numFmtId="9" fontId="5" fillId="0" borderId="8" xfId="1" applyFont="1" applyBorder="1" applyAlignment="1">
      <alignment horizontal="center" vertical="center"/>
    </xf>
    <xf numFmtId="0" fontId="6" fillId="0" borderId="15" xfId="0" applyFont="1" applyFill="1" applyBorder="1" applyAlignment="1">
      <alignment vertical="center"/>
    </xf>
    <xf numFmtId="9" fontId="35" fillId="0" borderId="7" xfId="1" applyFont="1" applyBorder="1" applyAlignment="1">
      <alignment horizontal="center" vertical="center" wrapText="1"/>
    </xf>
    <xf numFmtId="9" fontId="35" fillId="0" borderId="8" xfId="1" applyFont="1" applyBorder="1" applyAlignment="1">
      <alignment horizontal="center" vertical="center"/>
    </xf>
    <xf numFmtId="9" fontId="35" fillId="0" borderId="9" xfId="1" applyFont="1" applyBorder="1" applyAlignment="1">
      <alignment horizontal="center" vertical="center"/>
    </xf>
    <xf numFmtId="9" fontId="35" fillId="0" borderId="7" xfId="1" applyFont="1" applyBorder="1" applyAlignment="1">
      <alignment horizontal="center" vertical="center"/>
    </xf>
    <xf numFmtId="9" fontId="5" fillId="0" borderId="0" xfId="1" applyFont="1" applyBorder="1" applyAlignment="1">
      <alignment horizontal="center" vertical="center"/>
    </xf>
    <xf numFmtId="9" fontId="15" fillId="0" borderId="7" xfId="1" applyFont="1" applyBorder="1" applyAlignment="1">
      <alignment horizontal="center" vertical="center"/>
    </xf>
    <xf numFmtId="9" fontId="15" fillId="0" borderId="8" xfId="1" applyFont="1" applyBorder="1" applyAlignment="1">
      <alignment horizontal="center" vertical="center"/>
    </xf>
    <xf numFmtId="9" fontId="15" fillId="0" borderId="9" xfId="1" applyFont="1" applyBorder="1" applyAlignment="1">
      <alignment horizontal="center" vertical="center"/>
    </xf>
    <xf numFmtId="9" fontId="15" fillId="0" borderId="10" xfId="1" applyFont="1" applyBorder="1" applyAlignment="1">
      <alignment horizontal="center" vertical="center"/>
    </xf>
    <xf numFmtId="9" fontId="15" fillId="0" borderId="0" xfId="1" applyFont="1" applyBorder="1" applyAlignment="1">
      <alignment horizontal="center" vertical="center"/>
    </xf>
    <xf numFmtId="9" fontId="15" fillId="0" borderId="11" xfId="1" applyFont="1" applyBorder="1" applyAlignment="1">
      <alignment horizontal="center" vertical="center"/>
    </xf>
    <xf numFmtId="0" fontId="6" fillId="0" borderId="7" xfId="0" applyFont="1" applyFill="1" applyBorder="1"/>
    <xf numFmtId="0" fontId="8" fillId="0" borderId="9" xfId="0" applyFont="1" applyFill="1" applyBorder="1" applyAlignment="1">
      <alignment horizontal="center" vertical="center" wrapText="1"/>
    </xf>
    <xf numFmtId="0" fontId="6" fillId="0" borderId="7" xfId="0" applyFont="1" applyBorder="1" applyAlignment="1">
      <alignment vertical="center"/>
    </xf>
    <xf numFmtId="0" fontId="6" fillId="0" borderId="12" xfId="0" applyFont="1" applyFill="1" applyBorder="1" applyAlignment="1">
      <alignment vertical="center"/>
    </xf>
    <xf numFmtId="0" fontId="71" fillId="0" borderId="15" xfId="5" applyFont="1" applyFill="1" applyBorder="1" applyAlignment="1">
      <alignment horizontal="left" vertical="center" wrapText="1"/>
    </xf>
    <xf numFmtId="165" fontId="71" fillId="0" borderId="15" xfId="1" applyNumberFormat="1" applyFont="1" applyFill="1" applyBorder="1" applyAlignment="1">
      <alignment horizontal="center" vertical="center"/>
    </xf>
    <xf numFmtId="0" fontId="71" fillId="0" borderId="5" xfId="5" applyFont="1" applyFill="1" applyBorder="1" applyAlignment="1">
      <alignment horizontal="left" vertical="center" wrapText="1"/>
    </xf>
    <xf numFmtId="165" fontId="71" fillId="0" borderId="5" xfId="1" applyNumberFormat="1" applyFont="1" applyFill="1" applyBorder="1" applyAlignment="1">
      <alignment horizontal="center" vertical="center"/>
    </xf>
    <xf numFmtId="0" fontId="8" fillId="0" borderId="11" xfId="0" applyFont="1" applyFill="1" applyBorder="1" applyAlignment="1">
      <alignment horizontal="center" vertical="center"/>
    </xf>
    <xf numFmtId="9" fontId="6" fillId="0" borderId="12" xfId="1" applyNumberFormat="1" applyFont="1" applyBorder="1" applyAlignment="1">
      <alignment horizontal="center"/>
    </xf>
    <xf numFmtId="9" fontId="6" fillId="0" borderId="14" xfId="1" applyNumberFormat="1" applyFont="1" applyBorder="1" applyAlignment="1">
      <alignment horizontal="center"/>
    </xf>
    <xf numFmtId="9" fontId="6" fillId="0" borderId="13" xfId="1" applyNumberFormat="1"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8" fillId="0" borderId="13" xfId="0" applyFont="1" applyBorder="1" applyAlignment="1">
      <alignment horizontal="center"/>
    </xf>
    <xf numFmtId="0" fontId="12" fillId="0" borderId="13" xfId="0" applyFont="1" applyBorder="1" applyAlignment="1">
      <alignment horizontal="center"/>
    </xf>
    <xf numFmtId="0" fontId="5" fillId="0" borderId="14" xfId="0" applyFont="1" applyBorder="1" applyAlignment="1">
      <alignment horizontal="center"/>
    </xf>
    <xf numFmtId="9" fontId="8" fillId="0" borderId="14" xfId="1" applyFont="1" applyBorder="1" applyAlignment="1">
      <alignment horizontal="center"/>
    </xf>
    <xf numFmtId="9" fontId="7" fillId="0" borderId="12" xfId="1" applyFont="1" applyFill="1" applyBorder="1" applyAlignment="1">
      <alignment horizontal="center"/>
    </xf>
    <xf numFmtId="9" fontId="7" fillId="0" borderId="13" xfId="1" applyFont="1" applyFill="1" applyBorder="1" applyAlignment="1">
      <alignment horizontal="center"/>
    </xf>
    <xf numFmtId="9" fontId="5" fillId="0" borderId="14" xfId="1" applyFont="1" applyFill="1" applyBorder="1" applyAlignment="1">
      <alignment horizontal="center"/>
    </xf>
    <xf numFmtId="9" fontId="7" fillId="0" borderId="12" xfId="1" applyNumberFormat="1" applyFont="1" applyFill="1" applyBorder="1" applyAlignment="1">
      <alignment horizontal="center"/>
    </xf>
    <xf numFmtId="9" fontId="7" fillId="0" borderId="13" xfId="1" applyNumberFormat="1" applyFont="1" applyFill="1" applyBorder="1" applyAlignment="1">
      <alignment horizontal="center"/>
    </xf>
    <xf numFmtId="9" fontId="5" fillId="0" borderId="14" xfId="1" applyNumberFormat="1" applyFont="1" applyFill="1" applyBorder="1" applyAlignment="1">
      <alignment horizontal="center"/>
    </xf>
    <xf numFmtId="165" fontId="5" fillId="0" borderId="14" xfId="1" applyNumberFormat="1" applyFont="1" applyBorder="1" applyAlignment="1">
      <alignment horizontal="center"/>
    </xf>
    <xf numFmtId="164" fontId="6" fillId="0" borderId="12" xfId="2" applyNumberFormat="1" applyFont="1" applyBorder="1"/>
    <xf numFmtId="164" fontId="6" fillId="0" borderId="14" xfId="2" applyNumberFormat="1" applyFont="1" applyBorder="1"/>
    <xf numFmtId="9" fontId="6" fillId="0" borderId="12" xfId="1" applyNumberFormat="1" applyFont="1" applyFill="1" applyBorder="1" applyAlignment="1">
      <alignment horizontal="center"/>
    </xf>
    <xf numFmtId="9" fontId="6" fillId="0" borderId="13" xfId="1" applyNumberFormat="1" applyFont="1" applyFill="1" applyBorder="1" applyAlignment="1">
      <alignment horizontal="center"/>
    </xf>
    <xf numFmtId="9" fontId="5" fillId="0" borderId="14" xfId="0" applyNumberFormat="1" applyFont="1" applyBorder="1" applyAlignment="1">
      <alignment horizontal="center"/>
    </xf>
    <xf numFmtId="166" fontId="0" fillId="0" borderId="6" xfId="2" applyNumberFormat="1" applyFont="1" applyBorder="1"/>
    <xf numFmtId="9" fontId="6" fillId="0" borderId="0" xfId="1" applyNumberFormat="1" applyFont="1" applyBorder="1" applyAlignment="1">
      <alignment horizontal="center"/>
    </xf>
    <xf numFmtId="9" fontId="6" fillId="0" borderId="10" xfId="1" applyNumberFormat="1" applyFont="1" applyBorder="1" applyAlignment="1">
      <alignment horizontal="center"/>
    </xf>
    <xf numFmtId="9" fontId="6" fillId="0" borderId="11" xfId="1" applyNumberFormat="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2" fillId="0" borderId="0" xfId="0" applyFont="1" applyBorder="1" applyAlignment="1">
      <alignment horizontal="center"/>
    </xf>
    <xf numFmtId="0" fontId="0" fillId="0" borderId="10" xfId="0" applyBorder="1" applyAlignment="1">
      <alignment horizontal="center"/>
    </xf>
    <xf numFmtId="0" fontId="5" fillId="0" borderId="11" xfId="0" applyFont="1" applyBorder="1" applyAlignment="1">
      <alignment horizontal="center"/>
    </xf>
    <xf numFmtId="9" fontId="8" fillId="0" borderId="11" xfId="1" applyFont="1" applyBorder="1" applyAlignment="1">
      <alignment horizontal="center"/>
    </xf>
    <xf numFmtId="9" fontId="7" fillId="0" borderId="0" xfId="1" applyFont="1" applyFill="1" applyBorder="1" applyAlignment="1">
      <alignment horizontal="center"/>
    </xf>
    <xf numFmtId="9" fontId="7" fillId="0" borderId="10" xfId="1" applyFont="1" applyFill="1" applyBorder="1" applyAlignment="1">
      <alignment horizontal="center"/>
    </xf>
    <xf numFmtId="9" fontId="5" fillId="0" borderId="11" xfId="1" applyFont="1" applyFill="1" applyBorder="1" applyAlignment="1">
      <alignment horizontal="center"/>
    </xf>
    <xf numFmtId="9" fontId="9" fillId="0" borderId="0" xfId="1" applyFont="1" applyBorder="1" applyAlignment="1">
      <alignment horizontal="center"/>
    </xf>
    <xf numFmtId="9" fontId="7" fillId="0" borderId="0" xfId="1" applyNumberFormat="1" applyFont="1" applyFill="1" applyBorder="1" applyAlignment="1">
      <alignment horizontal="center"/>
    </xf>
    <xf numFmtId="9" fontId="7" fillId="0" borderId="10" xfId="1" applyNumberFormat="1" applyFont="1" applyFill="1" applyBorder="1" applyAlignment="1">
      <alignment horizontal="center"/>
    </xf>
    <xf numFmtId="9" fontId="5" fillId="0" borderId="11" xfId="1" applyNumberFormat="1" applyFont="1" applyFill="1" applyBorder="1" applyAlignment="1">
      <alignment horizontal="center"/>
    </xf>
    <xf numFmtId="165" fontId="5" fillId="0" borderId="11" xfId="1" applyNumberFormat="1" applyFont="1" applyBorder="1" applyAlignment="1">
      <alignment horizontal="center"/>
    </xf>
    <xf numFmtId="164" fontId="6" fillId="0" borderId="10" xfId="2" applyNumberFormat="1" applyFont="1" applyBorder="1"/>
    <xf numFmtId="164" fontId="6" fillId="0" borderId="11" xfId="2" applyNumberFormat="1" applyFont="1" applyBorder="1"/>
    <xf numFmtId="9" fontId="7" fillId="0" borderId="0" xfId="1" applyFont="1" applyBorder="1" applyAlignment="1">
      <alignment horizontal="center"/>
    </xf>
    <xf numFmtId="9" fontId="7" fillId="0" borderId="10" xfId="1" applyFont="1" applyBorder="1" applyAlignment="1">
      <alignment horizontal="center"/>
    </xf>
    <xf numFmtId="9" fontId="6" fillId="0" borderId="0" xfId="1" applyNumberFormat="1" applyFont="1" applyFill="1" applyBorder="1" applyAlignment="1">
      <alignment horizontal="center"/>
    </xf>
    <xf numFmtId="9" fontId="6" fillId="0" borderId="10" xfId="1" applyNumberFormat="1" applyFont="1" applyFill="1" applyBorder="1" applyAlignment="1">
      <alignment horizontal="center"/>
    </xf>
    <xf numFmtId="9" fontId="5" fillId="0" borderId="11" xfId="0" applyNumberFormat="1" applyFont="1" applyBorder="1" applyAlignment="1">
      <alignment horizontal="center"/>
    </xf>
    <xf numFmtId="0" fontId="71" fillId="0" borderId="0" xfId="5" applyFont="1" applyFill="1" applyBorder="1" applyAlignment="1">
      <alignment horizontal="left" vertical="center" wrapText="1"/>
    </xf>
    <xf numFmtId="165" fontId="71" fillId="0" borderId="0" xfId="1" applyNumberFormat="1" applyFont="1" applyFill="1" applyBorder="1" applyAlignment="1">
      <alignment horizontal="center" vertical="center"/>
    </xf>
    <xf numFmtId="0" fontId="73" fillId="0" borderId="0" xfId="5" applyFont="1" applyFill="1" applyBorder="1" applyAlignment="1">
      <alignment horizontal="left" vertical="center" wrapText="1"/>
    </xf>
    <xf numFmtId="165" fontId="73" fillId="0" borderId="0" xfId="1" applyNumberFormat="1" applyFont="1" applyFill="1" applyBorder="1" applyAlignment="1">
      <alignment horizontal="center" vertical="center"/>
    </xf>
    <xf numFmtId="0" fontId="72" fillId="0" borderId="0" xfId="5" applyFont="1" applyBorder="1" applyAlignment="1">
      <alignment horizontal="left" vertical="center" wrapText="1"/>
    </xf>
    <xf numFmtId="165" fontId="72" fillId="0" borderId="0" xfId="1" applyNumberFormat="1" applyFont="1" applyBorder="1" applyAlignment="1">
      <alignment horizontal="center" vertical="center"/>
    </xf>
    <xf numFmtId="0" fontId="72" fillId="0" borderId="1" xfId="5" applyFont="1" applyFill="1" applyBorder="1" applyAlignment="1">
      <alignment horizontal="left" vertical="center" wrapText="1"/>
    </xf>
    <xf numFmtId="165" fontId="72" fillId="0" borderId="1" xfId="1" applyNumberFormat="1" applyFont="1" applyFill="1" applyBorder="1" applyAlignment="1">
      <alignment horizontal="center" vertical="center"/>
    </xf>
    <xf numFmtId="0" fontId="11" fillId="0" borderId="8" xfId="0" applyFont="1" applyBorder="1" applyAlignment="1">
      <alignment horizontal="center" vertical="center" wrapText="1"/>
    </xf>
    <xf numFmtId="0" fontId="43" fillId="0" borderId="9" xfId="0" applyFont="1" applyBorder="1" applyAlignment="1">
      <alignment horizontal="center" vertical="center" wrapText="1"/>
    </xf>
    <xf numFmtId="9" fontId="9" fillId="0" borderId="13" xfId="1" applyFont="1" applyBorder="1" applyAlignment="1">
      <alignment horizontal="center"/>
    </xf>
    <xf numFmtId="0" fontId="0" fillId="0" borderId="13" xfId="0" applyBorder="1"/>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34" fillId="2" borderId="12" xfId="0" applyFont="1" applyFill="1" applyBorder="1" applyAlignment="1">
      <alignment vertical="center"/>
    </xf>
    <xf numFmtId="0" fontId="34" fillId="2" borderId="13" xfId="0" applyFont="1" applyFill="1" applyBorder="1" applyAlignment="1">
      <alignment vertical="center"/>
    </xf>
    <xf numFmtId="0" fontId="34" fillId="2" borderId="14" xfId="0" applyFont="1" applyFill="1" applyBorder="1" applyAlignment="1">
      <alignment vertical="center"/>
    </xf>
    <xf numFmtId="0" fontId="0" fillId="0" borderId="8" xfId="0" applyBorder="1"/>
    <xf numFmtId="166" fontId="0" fillId="0" borderId="5" xfId="2" applyNumberFormat="1" applyFont="1" applyBorder="1"/>
    <xf numFmtId="9" fontId="0" fillId="0" borderId="12" xfId="1" applyFont="1" applyBorder="1" applyAlignment="1">
      <alignment horizontal="center"/>
    </xf>
    <xf numFmtId="9" fontId="0" fillId="0" borderId="13" xfId="1" applyFont="1" applyBorder="1" applyAlignment="1">
      <alignment horizontal="center"/>
    </xf>
    <xf numFmtId="9" fontId="2" fillId="0" borderId="14" xfId="1" applyFont="1" applyBorder="1" applyAlignment="1">
      <alignment horizontal="center"/>
    </xf>
    <xf numFmtId="0" fontId="47" fillId="5" borderId="0" xfId="0" applyFont="1" applyFill="1" applyBorder="1" applyAlignment="1">
      <alignment horizontal="left" vertical="center" wrapText="1"/>
    </xf>
    <xf numFmtId="0" fontId="29" fillId="5" borderId="0" xfId="0" applyFont="1" applyFill="1" applyBorder="1" applyAlignment="1">
      <alignment horizontal="left" vertical="center" wrapText="1"/>
    </xf>
    <xf numFmtId="0" fontId="39" fillId="5" borderId="0" xfId="0" applyFont="1" applyFill="1" applyBorder="1" applyAlignment="1">
      <alignment horizontal="center" wrapText="1"/>
    </xf>
    <xf numFmtId="0" fontId="28" fillId="5" borderId="0" xfId="0" applyFont="1" applyFill="1" applyBorder="1" applyAlignment="1">
      <alignment horizontal="center" wrapText="1"/>
    </xf>
    <xf numFmtId="0" fontId="37" fillId="5" borderId="0" xfId="0" applyFont="1" applyFill="1" applyBorder="1" applyAlignment="1">
      <alignment horizontal="center"/>
    </xf>
    <xf numFmtId="0" fontId="26" fillId="5" borderId="0" xfId="0" applyFont="1" applyFill="1" applyBorder="1" applyAlignment="1">
      <alignment horizontal="center"/>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42"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34" fillId="3" borderId="12" xfId="0" applyFont="1" applyFill="1" applyBorder="1" applyAlignment="1">
      <alignment horizontal="center" vertical="center"/>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54"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59" fillId="0" borderId="0" xfId="0" applyFont="1" applyAlignment="1">
      <alignment horizontal="left" vertical="center" wrapText="1"/>
    </xf>
    <xf numFmtId="0" fontId="16" fillId="0" borderId="0" xfId="0" applyFont="1" applyAlignment="1">
      <alignment horizontal="left" vertical="center" wrapText="1"/>
    </xf>
    <xf numFmtId="0" fontId="59" fillId="0" borderId="0" xfId="0" applyFont="1" applyAlignment="1">
      <alignment horizontal="left" wrapText="1"/>
    </xf>
    <xf numFmtId="0" fontId="16" fillId="0" borderId="0" xfId="0" applyFont="1" applyAlignment="1">
      <alignment horizontal="left" wrapText="1"/>
    </xf>
    <xf numFmtId="0" fontId="3" fillId="0" borderId="0" xfId="0" applyFont="1" applyAlignment="1">
      <alignment horizontal="left"/>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6" fillId="3" borderId="12"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56" fillId="3" borderId="13" xfId="0" applyFont="1" applyFill="1" applyBorder="1" applyAlignment="1">
      <alignment horizontal="center" vertical="center" wrapText="1"/>
    </xf>
    <xf numFmtId="0" fontId="56" fillId="3"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56" fillId="3" borderId="12" xfId="0" applyFont="1" applyFill="1" applyBorder="1" applyAlignment="1">
      <alignment horizontal="center" vertical="center"/>
    </xf>
    <xf numFmtId="0" fontId="53"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56" fillId="2" borderId="1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52" fillId="0" borderId="0" xfId="0" applyFont="1" applyAlignment="1">
      <alignment horizontal="left"/>
    </xf>
    <xf numFmtId="0" fontId="60"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3" fillId="3" borderId="7" xfId="0" applyFont="1" applyFill="1" applyBorder="1" applyAlignment="1">
      <alignment horizontal="center" vertical="center"/>
    </xf>
    <xf numFmtId="0" fontId="60" fillId="0" borderId="0" xfId="0" applyFont="1" applyAlignment="1">
      <alignment horizontal="left" vertical="center"/>
    </xf>
    <xf numFmtId="0" fontId="45"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45"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0" xfId="0" applyFont="1" applyFill="1" applyBorder="1" applyAlignment="1">
      <alignment horizontal="center"/>
    </xf>
    <xf numFmtId="0" fontId="34" fillId="2" borderId="13" xfId="0" applyFont="1" applyFill="1" applyBorder="1" applyAlignment="1">
      <alignment horizontal="center"/>
    </xf>
    <xf numFmtId="0" fontId="34" fillId="2" borderId="14" xfId="0" applyFont="1" applyFill="1" applyBorder="1" applyAlignment="1">
      <alignment horizontal="center"/>
    </xf>
    <xf numFmtId="0" fontId="53" fillId="3" borderId="7" xfId="0" applyFont="1" applyFill="1" applyBorder="1" applyAlignment="1">
      <alignment horizontal="center" vertical="center" wrapText="1"/>
    </xf>
    <xf numFmtId="0" fontId="36" fillId="0" borderId="0" xfId="0" applyFont="1" applyAlignment="1">
      <alignment horizontal="left" vertical="top" wrapText="1"/>
    </xf>
    <xf numFmtId="0" fontId="5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7"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0" xfId="0" applyFont="1" applyFill="1" applyBorder="1" applyAlignment="1">
      <alignment horizontal="center" vertical="center" wrapText="1"/>
    </xf>
    <xf numFmtId="0" fontId="53"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56" fillId="3" borderId="2" xfId="0" applyFont="1" applyFill="1" applyBorder="1" applyAlignment="1">
      <alignment horizontal="left" vertical="center" wrapText="1"/>
    </xf>
    <xf numFmtId="0" fontId="34" fillId="3" borderId="3"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56" fillId="3" borderId="2"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56" fillId="3" borderId="4" xfId="0" applyFont="1" applyFill="1" applyBorder="1" applyAlignment="1">
      <alignment horizontal="center" vertical="center" wrapText="1"/>
    </xf>
  </cellXfs>
  <cellStyles count="6">
    <cellStyle name="Comma" xfId="2" builtinId="3"/>
    <cellStyle name="Hyperlink" xfId="4" builtinId="8"/>
    <cellStyle name="Normal" xfId="0" builtinId="0"/>
    <cellStyle name="Normal_Rubrika I_1" xfId="5"/>
    <cellStyle name="Normal_SPSS" xfId="3"/>
    <cellStyle name="Percent" xfId="1" builtinId="5"/>
  </cellStyles>
  <dxfs count="0"/>
  <tableStyles count="0" defaultTableStyle="TableStyleMedium2" defaultPivotStyle="PivotStyleMedium9"/>
  <colors>
    <mruColors>
      <color rgb="FFA984E0"/>
      <color rgb="FFBD54DA"/>
      <color rgb="FF8D50DE"/>
      <color rgb="FFF7F7F7"/>
      <color rgb="FFA80000"/>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kofalbania.org/Stabiliteti_Financiar/Analiza_dhe_studime/Vrojti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72"/>
  <sheetViews>
    <sheetView tabSelected="1" topLeftCell="C19" workbookViewId="0">
      <selection activeCell="T48" sqref="T48"/>
    </sheetView>
  </sheetViews>
  <sheetFormatPr defaultRowHeight="15" x14ac:dyDescent="0.25"/>
  <cols>
    <col min="1" max="1" width="5.85546875" customWidth="1"/>
    <col min="2" max="2" width="5" customWidth="1"/>
    <col min="3" max="3" width="13.28515625" customWidth="1"/>
    <col min="12" max="12" width="11.7109375" customWidth="1"/>
    <col min="13" max="13" width="9.5703125" customWidth="1"/>
    <col min="14" max="14" width="4.7109375" customWidth="1"/>
    <col min="17" max="17" width="13.28515625" customWidth="1"/>
    <col min="18" max="18" width="12.28515625" customWidth="1"/>
    <col min="19" max="19" width="12.42578125" customWidth="1"/>
    <col min="20" max="20" width="13.140625" customWidth="1"/>
    <col min="22" max="22" width="14" customWidth="1"/>
    <col min="23" max="23" width="13.85546875" customWidth="1"/>
  </cols>
  <sheetData>
    <row r="1" spans="2:23" ht="15.75" thickBot="1" x14ac:dyDescent="0.3"/>
    <row r="2" spans="2:23" ht="18.75" x14ac:dyDescent="0.3">
      <c r="B2" s="50"/>
      <c r="C2" s="51"/>
      <c r="D2" s="52"/>
      <c r="E2" s="52"/>
      <c r="F2" s="52"/>
      <c r="G2" s="52"/>
      <c r="H2" s="52"/>
      <c r="I2" s="52"/>
      <c r="J2" s="52"/>
      <c r="K2" s="52"/>
      <c r="L2" s="51"/>
      <c r="M2" s="51"/>
      <c r="N2" s="53"/>
    </row>
    <row r="3" spans="2:23" ht="18.75" x14ac:dyDescent="0.3">
      <c r="B3" s="54"/>
      <c r="C3" s="55"/>
      <c r="D3" s="56"/>
      <c r="E3" s="56"/>
      <c r="F3" s="340" t="s">
        <v>0</v>
      </c>
      <c r="G3" s="340"/>
      <c r="H3" s="340"/>
      <c r="I3" s="340"/>
      <c r="J3" s="340"/>
      <c r="K3" s="56"/>
      <c r="L3" s="57"/>
      <c r="M3" s="55"/>
      <c r="N3" s="58"/>
    </row>
    <row r="4" spans="2:23" ht="18.75" x14ac:dyDescent="0.3">
      <c r="B4" s="54"/>
      <c r="C4" s="55"/>
      <c r="D4" s="56"/>
      <c r="E4" s="56"/>
      <c r="F4" s="340" t="s">
        <v>1</v>
      </c>
      <c r="G4" s="340"/>
      <c r="H4" s="340"/>
      <c r="I4" s="340"/>
      <c r="J4" s="340"/>
      <c r="K4" s="56"/>
      <c r="L4" s="57"/>
      <c r="M4" s="55"/>
      <c r="N4" s="58"/>
    </row>
    <row r="5" spans="2:23" ht="18.75" x14ac:dyDescent="0.3">
      <c r="B5" s="54"/>
      <c r="C5" s="55"/>
      <c r="D5" s="339" t="s">
        <v>726</v>
      </c>
      <c r="E5" s="340"/>
      <c r="F5" s="340"/>
      <c r="G5" s="340"/>
      <c r="H5" s="340"/>
      <c r="I5" s="340"/>
      <c r="J5" s="340"/>
      <c r="K5" s="340"/>
      <c r="L5" s="340"/>
      <c r="M5" s="55"/>
      <c r="N5" s="58"/>
    </row>
    <row r="6" spans="2:23" ht="30" customHeight="1" x14ac:dyDescent="0.35">
      <c r="B6" s="54"/>
      <c r="C6" s="55"/>
      <c r="D6" s="55"/>
      <c r="E6" s="55"/>
      <c r="F6" s="55"/>
      <c r="G6" s="70"/>
      <c r="H6" s="69"/>
      <c r="I6" s="55"/>
      <c r="J6" s="55"/>
      <c r="K6" s="55"/>
      <c r="L6" s="55"/>
      <c r="M6" s="55"/>
      <c r="N6" s="58"/>
    </row>
    <row r="7" spans="2:23" ht="30" customHeight="1" x14ac:dyDescent="0.35">
      <c r="B7" s="54"/>
      <c r="C7" s="55"/>
      <c r="D7" s="55"/>
      <c r="E7" s="55"/>
      <c r="F7" s="55"/>
      <c r="G7" s="55"/>
      <c r="H7" s="69"/>
      <c r="I7" s="55"/>
      <c r="J7" s="55"/>
      <c r="K7" s="55"/>
      <c r="L7" s="55"/>
      <c r="M7" s="55"/>
      <c r="N7" s="58"/>
    </row>
    <row r="8" spans="2:23" ht="33" customHeight="1" x14ac:dyDescent="0.3">
      <c r="B8" s="54"/>
      <c r="C8" s="337" t="s">
        <v>631</v>
      </c>
      <c r="D8" s="338"/>
      <c r="E8" s="338"/>
      <c r="F8" s="338"/>
      <c r="G8" s="338"/>
      <c r="H8" s="338"/>
      <c r="I8" s="338"/>
      <c r="J8" s="338"/>
      <c r="K8" s="338"/>
      <c r="L8" s="338"/>
      <c r="M8" s="338"/>
      <c r="N8" s="58"/>
      <c r="Q8" s="48" t="s">
        <v>2</v>
      </c>
      <c r="R8" s="48"/>
      <c r="S8" s="48"/>
      <c r="T8" s="48"/>
      <c r="U8" s="48"/>
      <c r="V8" s="48"/>
      <c r="W8" s="43"/>
    </row>
    <row r="9" spans="2:23" ht="21.75" customHeight="1" thickBot="1" x14ac:dyDescent="0.35">
      <c r="B9" s="54"/>
      <c r="C9" s="96" t="s">
        <v>635</v>
      </c>
      <c r="D9" s="65"/>
      <c r="E9" s="65"/>
      <c r="F9" s="66"/>
      <c r="G9" s="66"/>
      <c r="H9" s="66"/>
      <c r="I9" s="66"/>
      <c r="J9" s="66"/>
      <c r="K9" s="66"/>
      <c r="L9" s="66"/>
      <c r="M9" s="66"/>
      <c r="N9" s="58"/>
      <c r="Q9" s="43"/>
      <c r="R9" s="43"/>
      <c r="S9" s="43"/>
      <c r="T9" s="43"/>
      <c r="U9" s="43"/>
      <c r="V9" s="43"/>
      <c r="W9" s="43"/>
    </row>
    <row r="10" spans="2:23" ht="33" customHeight="1" thickBot="1" x14ac:dyDescent="0.35">
      <c r="B10" s="54"/>
      <c r="C10" s="67" t="s">
        <v>3</v>
      </c>
      <c r="D10" s="65"/>
      <c r="E10" s="65"/>
      <c r="F10" s="66"/>
      <c r="G10" s="66"/>
      <c r="H10" s="66"/>
      <c r="I10" s="66"/>
      <c r="J10" s="66"/>
      <c r="K10" s="66"/>
      <c r="L10" s="66"/>
      <c r="M10" s="66"/>
      <c r="N10" s="58"/>
      <c r="Q10" s="341" t="s">
        <v>4</v>
      </c>
      <c r="R10" s="342"/>
      <c r="S10" s="343"/>
      <c r="T10" s="344"/>
      <c r="U10" s="68"/>
      <c r="V10" s="345" t="s">
        <v>731</v>
      </c>
      <c r="W10" s="346"/>
    </row>
    <row r="11" spans="2:23" ht="45" customHeight="1" thickBot="1" x14ac:dyDescent="0.35">
      <c r="B11" s="54"/>
      <c r="C11" s="96" t="s">
        <v>636</v>
      </c>
      <c r="D11" s="65"/>
      <c r="E11" s="65"/>
      <c r="F11" s="66"/>
      <c r="G11" s="66"/>
      <c r="H11" s="66"/>
      <c r="I11" s="66"/>
      <c r="J11" s="66"/>
      <c r="K11" s="66"/>
      <c r="L11" s="66"/>
      <c r="M11" s="66"/>
      <c r="N11" s="58"/>
      <c r="Q11" s="257"/>
      <c r="R11" s="258" t="s">
        <v>5</v>
      </c>
      <c r="S11" s="166" t="s">
        <v>6</v>
      </c>
      <c r="T11" s="75" t="s">
        <v>7</v>
      </c>
      <c r="U11" s="68"/>
      <c r="V11" s="165" t="s">
        <v>8</v>
      </c>
      <c r="W11" s="164" t="s">
        <v>9</v>
      </c>
    </row>
    <row r="12" spans="2:23" ht="21.75" customHeight="1" x14ac:dyDescent="0.25">
      <c r="B12" s="54"/>
      <c r="C12" s="65" t="s">
        <v>10</v>
      </c>
      <c r="D12" s="93" t="s">
        <v>11</v>
      </c>
      <c r="E12" s="65"/>
      <c r="F12" s="66"/>
      <c r="G12" s="66"/>
      <c r="H12" s="66"/>
      <c r="I12" s="66"/>
      <c r="J12" s="66"/>
      <c r="K12" s="66"/>
      <c r="L12" s="66"/>
      <c r="M12" s="66"/>
      <c r="N12" s="58"/>
      <c r="Q12" s="259" t="s">
        <v>12</v>
      </c>
      <c r="R12" s="176">
        <v>1209</v>
      </c>
      <c r="S12" s="158">
        <v>0.92142266335814726</v>
      </c>
      <c r="T12" s="102">
        <v>0.15715467328370555</v>
      </c>
      <c r="U12" s="169"/>
      <c r="V12" s="261" t="s">
        <v>752</v>
      </c>
      <c r="W12" s="262">
        <v>0.18416666666666667</v>
      </c>
    </row>
    <row r="13" spans="2:23" ht="18.75" x14ac:dyDescent="0.25">
      <c r="B13" s="54"/>
      <c r="C13" s="66"/>
      <c r="D13" s="66"/>
      <c r="E13" s="66"/>
      <c r="F13" s="66"/>
      <c r="G13" s="66"/>
      <c r="H13" s="66"/>
      <c r="I13" s="66"/>
      <c r="J13" s="66"/>
      <c r="K13" s="66"/>
      <c r="L13" s="66"/>
      <c r="M13" s="66"/>
      <c r="N13" s="58"/>
      <c r="Q13" s="168" t="s">
        <v>13</v>
      </c>
      <c r="R13" s="106">
        <v>1210</v>
      </c>
      <c r="S13" s="160">
        <v>0.93223140495867773</v>
      </c>
      <c r="T13" s="103">
        <v>0.13553719008264462</v>
      </c>
      <c r="U13" s="169"/>
      <c r="V13" s="263" t="s">
        <v>753</v>
      </c>
      <c r="W13" s="264">
        <v>8.2500000000000004E-2</v>
      </c>
    </row>
    <row r="14" spans="2:23" ht="18.75" x14ac:dyDescent="0.25">
      <c r="B14" s="54"/>
      <c r="C14" s="55"/>
      <c r="D14" s="55"/>
      <c r="E14" s="55"/>
      <c r="F14" s="55"/>
      <c r="G14" s="55"/>
      <c r="H14" s="55"/>
      <c r="I14" s="55"/>
      <c r="J14" s="55"/>
      <c r="K14" s="55"/>
      <c r="L14" s="55"/>
      <c r="M14" s="55"/>
      <c r="N14" s="58"/>
      <c r="Q14" s="168" t="s">
        <v>14</v>
      </c>
      <c r="R14" s="106">
        <v>1209</v>
      </c>
      <c r="S14" s="160">
        <v>0.9520264681555004</v>
      </c>
      <c r="T14" s="103">
        <v>4.7973531844499588E-2</v>
      </c>
      <c r="U14" s="169"/>
      <c r="V14" s="263" t="s">
        <v>754</v>
      </c>
      <c r="W14" s="264">
        <v>5.5E-2</v>
      </c>
    </row>
    <row r="15" spans="2:23" ht="18.75" x14ac:dyDescent="0.25">
      <c r="B15" s="54"/>
      <c r="C15" s="59" t="s">
        <v>15</v>
      </c>
      <c r="D15" s="59" t="s">
        <v>16</v>
      </c>
      <c r="E15" s="59"/>
      <c r="F15" s="59"/>
      <c r="G15" s="59"/>
      <c r="H15" s="59"/>
      <c r="I15" s="59"/>
      <c r="J15" s="59"/>
      <c r="K15" s="55"/>
      <c r="L15" s="55"/>
      <c r="M15" s="55"/>
      <c r="N15" s="58"/>
      <c r="Q15" s="168" t="s">
        <v>17</v>
      </c>
      <c r="R15" s="106">
        <v>1210</v>
      </c>
      <c r="S15" s="160">
        <v>0.97851239669421486</v>
      </c>
      <c r="T15" s="103">
        <v>2.1487603305785124E-2</v>
      </c>
      <c r="U15" s="169"/>
      <c r="V15" s="263" t="s">
        <v>755</v>
      </c>
      <c r="W15" s="264">
        <v>6.5833333333333327E-2</v>
      </c>
    </row>
    <row r="16" spans="2:23" ht="18.75" x14ac:dyDescent="0.25">
      <c r="B16" s="54"/>
      <c r="C16" s="55"/>
      <c r="D16" s="55"/>
      <c r="E16" s="55"/>
      <c r="F16" s="55"/>
      <c r="G16" s="55"/>
      <c r="H16" s="55"/>
      <c r="I16" s="55"/>
      <c r="J16" s="55"/>
      <c r="K16" s="55"/>
      <c r="L16" s="55"/>
      <c r="M16" s="55"/>
      <c r="N16" s="58"/>
      <c r="Q16" s="168" t="s">
        <v>18</v>
      </c>
      <c r="R16" s="106">
        <v>1210</v>
      </c>
      <c r="S16" s="160">
        <v>0.96446280991735533</v>
      </c>
      <c r="T16" s="103">
        <v>3.553719008264463E-2</v>
      </c>
      <c r="U16" s="169"/>
      <c r="V16" s="263" t="s">
        <v>756</v>
      </c>
      <c r="W16" s="264">
        <v>0.04</v>
      </c>
    </row>
    <row r="17" spans="2:23" ht="20.25" customHeight="1" x14ac:dyDescent="0.25">
      <c r="B17" s="54"/>
      <c r="C17" s="335" t="s">
        <v>632</v>
      </c>
      <c r="D17" s="336"/>
      <c r="E17" s="336"/>
      <c r="F17" s="336"/>
      <c r="G17" s="336"/>
      <c r="H17" s="336"/>
      <c r="I17" s="336"/>
      <c r="J17" s="336"/>
      <c r="K17" s="336"/>
      <c r="L17" s="336"/>
      <c r="M17" s="336"/>
      <c r="N17" s="60"/>
      <c r="Q17" s="168" t="s">
        <v>19</v>
      </c>
      <c r="R17" s="106">
        <v>1210</v>
      </c>
      <c r="S17" s="160">
        <v>0.95785123966942154</v>
      </c>
      <c r="T17" s="103">
        <v>4.2148760330578509E-2</v>
      </c>
      <c r="U17" s="169"/>
      <c r="V17" s="263" t="s">
        <v>757</v>
      </c>
      <c r="W17" s="264">
        <v>5.2499999999999998E-2</v>
      </c>
    </row>
    <row r="18" spans="2:23" ht="21" customHeight="1" x14ac:dyDescent="0.25">
      <c r="B18" s="54"/>
      <c r="C18" s="336"/>
      <c r="D18" s="336"/>
      <c r="E18" s="336"/>
      <c r="F18" s="336"/>
      <c r="G18" s="336"/>
      <c r="H18" s="336"/>
      <c r="I18" s="336"/>
      <c r="J18" s="336"/>
      <c r="K18" s="336"/>
      <c r="L18" s="336"/>
      <c r="M18" s="336"/>
      <c r="N18" s="60"/>
      <c r="Q18" s="168" t="s">
        <v>20</v>
      </c>
      <c r="R18" s="106">
        <v>1210</v>
      </c>
      <c r="S18" s="160">
        <v>0.89917355371900831</v>
      </c>
      <c r="T18" s="103">
        <v>0.10082644628099173</v>
      </c>
      <c r="U18" s="169"/>
      <c r="V18" s="263" t="s">
        <v>758</v>
      </c>
      <c r="W18" s="264">
        <v>8.0833333333333326E-2</v>
      </c>
    </row>
    <row r="19" spans="2:23" ht="18.75" x14ac:dyDescent="0.25">
      <c r="B19" s="54"/>
      <c r="C19" s="55"/>
      <c r="D19" s="55"/>
      <c r="E19" s="55"/>
      <c r="F19" s="55"/>
      <c r="G19" s="55"/>
      <c r="H19" s="55"/>
      <c r="I19" s="55"/>
      <c r="J19" s="55"/>
      <c r="K19" s="55"/>
      <c r="L19" s="55"/>
      <c r="M19" s="55"/>
      <c r="N19" s="58"/>
      <c r="Q19" s="168" t="s">
        <v>21</v>
      </c>
      <c r="R19" s="106">
        <v>1210</v>
      </c>
      <c r="S19" s="160">
        <v>0.88264462809917354</v>
      </c>
      <c r="T19" s="103">
        <v>0.11735537190082644</v>
      </c>
      <c r="U19" s="169"/>
      <c r="V19" s="263" t="s">
        <v>759</v>
      </c>
      <c r="W19" s="264">
        <v>3.1666666666666669E-2</v>
      </c>
    </row>
    <row r="20" spans="2:23" ht="18.75" x14ac:dyDescent="0.25">
      <c r="B20" s="54"/>
      <c r="C20" s="55"/>
      <c r="D20" s="55"/>
      <c r="E20" s="55"/>
      <c r="F20" s="55"/>
      <c r="G20" s="55"/>
      <c r="H20" s="55"/>
      <c r="I20" s="55"/>
      <c r="J20" s="55"/>
      <c r="K20" s="55"/>
      <c r="L20" s="55"/>
      <c r="M20" s="55"/>
      <c r="N20" s="58"/>
      <c r="Q20" s="168" t="s">
        <v>22</v>
      </c>
      <c r="R20" s="106">
        <v>1211</v>
      </c>
      <c r="S20" s="160">
        <v>0.89760528488852187</v>
      </c>
      <c r="T20" s="103">
        <v>0.10239471511147812</v>
      </c>
      <c r="U20" s="169"/>
      <c r="V20" s="263" t="s">
        <v>760</v>
      </c>
      <c r="W20" s="264">
        <v>3.9166666666666669E-2</v>
      </c>
    </row>
    <row r="21" spans="2:23" ht="18.75" x14ac:dyDescent="0.25">
      <c r="B21" s="54"/>
      <c r="C21" s="59" t="s">
        <v>23</v>
      </c>
      <c r="D21" s="95" t="s">
        <v>633</v>
      </c>
      <c r="E21" s="59"/>
      <c r="F21" s="59"/>
      <c r="G21" s="59"/>
      <c r="H21" s="59"/>
      <c r="I21" s="59"/>
      <c r="J21" s="59"/>
      <c r="K21" s="55"/>
      <c r="L21" s="55"/>
      <c r="M21" s="55"/>
      <c r="N21" s="58"/>
      <c r="Q21" s="168" t="s">
        <v>24</v>
      </c>
      <c r="R21" s="106">
        <v>1211</v>
      </c>
      <c r="S21" s="160">
        <v>0.91742361684558216</v>
      </c>
      <c r="T21" s="103">
        <v>8.3402146985962017E-2</v>
      </c>
      <c r="U21" s="169"/>
      <c r="V21" s="263" t="s">
        <v>761</v>
      </c>
      <c r="W21" s="264">
        <v>3.3333333333333333E-2</v>
      </c>
    </row>
    <row r="22" spans="2:23" ht="18.75" x14ac:dyDescent="0.25">
      <c r="B22" s="54"/>
      <c r="C22" s="55"/>
      <c r="D22" s="55"/>
      <c r="E22" s="55"/>
      <c r="F22" s="55"/>
      <c r="G22" s="55"/>
      <c r="H22" s="55"/>
      <c r="I22" s="55"/>
      <c r="J22" s="55"/>
      <c r="K22" s="55"/>
      <c r="L22" s="55"/>
      <c r="M22" s="55"/>
      <c r="N22" s="58"/>
      <c r="Q22" s="168" t="s">
        <v>25</v>
      </c>
      <c r="R22" s="106">
        <v>1209</v>
      </c>
      <c r="S22" s="160">
        <v>0.94458229942100913</v>
      </c>
      <c r="T22" s="103">
        <v>5.5417700578990904E-2</v>
      </c>
      <c r="U22" s="169"/>
      <c r="V22" s="263" t="s">
        <v>762</v>
      </c>
      <c r="W22" s="264">
        <v>2.5000000000000001E-2</v>
      </c>
    </row>
    <row r="23" spans="2:23" ht="18.75" x14ac:dyDescent="0.25">
      <c r="B23" s="54"/>
      <c r="C23" s="335" t="s">
        <v>642</v>
      </c>
      <c r="D23" s="336"/>
      <c r="E23" s="336"/>
      <c r="F23" s="336"/>
      <c r="G23" s="336"/>
      <c r="H23" s="336"/>
      <c r="I23" s="336"/>
      <c r="J23" s="336"/>
      <c r="K23" s="336"/>
      <c r="L23" s="336"/>
      <c r="M23" s="336"/>
      <c r="N23" s="58"/>
      <c r="Q23" s="168" t="s">
        <v>26</v>
      </c>
      <c r="R23" s="106">
        <v>1209</v>
      </c>
      <c r="S23" s="160">
        <v>0.96856906534325893</v>
      </c>
      <c r="T23" s="103">
        <v>3.1430934656741107E-2</v>
      </c>
      <c r="U23" s="169"/>
      <c r="V23" s="263" t="s">
        <v>763</v>
      </c>
      <c r="W23" s="264">
        <v>3.7499999999999999E-2</v>
      </c>
    </row>
    <row r="24" spans="2:23" ht="18.75" x14ac:dyDescent="0.25">
      <c r="B24" s="54"/>
      <c r="C24" s="336"/>
      <c r="D24" s="336"/>
      <c r="E24" s="336"/>
      <c r="F24" s="336"/>
      <c r="G24" s="336"/>
      <c r="H24" s="336"/>
      <c r="I24" s="336"/>
      <c r="J24" s="336"/>
      <c r="K24" s="336"/>
      <c r="L24" s="336"/>
      <c r="M24" s="336"/>
      <c r="N24" s="58"/>
      <c r="Q24" s="168" t="s">
        <v>27</v>
      </c>
      <c r="R24" s="106">
        <v>1209</v>
      </c>
      <c r="S24" s="160">
        <v>0.967741935483871</v>
      </c>
      <c r="T24" s="103">
        <v>3.2258064516129031E-2</v>
      </c>
      <c r="U24" s="169"/>
      <c r="V24" s="263" t="s">
        <v>764</v>
      </c>
      <c r="W24" s="264">
        <v>1.8333333333333333E-2</v>
      </c>
    </row>
    <row r="25" spans="2:23" ht="18.75" x14ac:dyDescent="0.25">
      <c r="B25" s="54"/>
      <c r="C25" s="336"/>
      <c r="D25" s="336"/>
      <c r="E25" s="336"/>
      <c r="F25" s="336"/>
      <c r="G25" s="336"/>
      <c r="H25" s="336"/>
      <c r="I25" s="336"/>
      <c r="J25" s="336"/>
      <c r="K25" s="336"/>
      <c r="L25" s="336"/>
      <c r="M25" s="336"/>
      <c r="N25" s="58"/>
      <c r="Q25" s="168" t="s">
        <v>28</v>
      </c>
      <c r="R25" s="106">
        <v>1209</v>
      </c>
      <c r="S25" s="160">
        <v>0.96360628618693134</v>
      </c>
      <c r="T25" s="103">
        <v>3.6393713813068655E-2</v>
      </c>
      <c r="U25" s="169"/>
      <c r="V25" s="263" t="s">
        <v>769</v>
      </c>
      <c r="W25" s="264">
        <v>0.13333333333333333</v>
      </c>
    </row>
    <row r="26" spans="2:23" ht="19.5" thickBot="1" x14ac:dyDescent="0.3">
      <c r="B26" s="54"/>
      <c r="C26" s="336"/>
      <c r="D26" s="336"/>
      <c r="E26" s="336"/>
      <c r="F26" s="336"/>
      <c r="G26" s="336"/>
      <c r="H26" s="336"/>
      <c r="I26" s="336"/>
      <c r="J26" s="336"/>
      <c r="K26" s="336"/>
      <c r="L26" s="336"/>
      <c r="M26" s="336"/>
      <c r="N26" s="58"/>
      <c r="Q26" s="168" t="s">
        <v>29</v>
      </c>
      <c r="R26" s="106">
        <v>1210</v>
      </c>
      <c r="S26" s="160">
        <v>0.94380165289256202</v>
      </c>
      <c r="T26" s="103">
        <v>5.6198347107438019E-2</v>
      </c>
      <c r="U26" s="169"/>
      <c r="V26" s="263" t="s">
        <v>770</v>
      </c>
      <c r="W26" s="264">
        <v>0.12083333333333333</v>
      </c>
    </row>
    <row r="27" spans="2:23" ht="19.5" thickBot="1" x14ac:dyDescent="0.3">
      <c r="B27" s="54"/>
      <c r="C27" s="55"/>
      <c r="D27" s="55"/>
      <c r="E27" s="55"/>
      <c r="F27" s="55"/>
      <c r="G27" s="55"/>
      <c r="H27" s="55"/>
      <c r="I27" s="55"/>
      <c r="J27" s="55"/>
      <c r="K27" s="55"/>
      <c r="L27" s="55"/>
      <c r="M27" s="55"/>
      <c r="N27" s="58"/>
      <c r="Q27" s="168" t="s">
        <v>728</v>
      </c>
      <c r="R27" s="106">
        <v>1210</v>
      </c>
      <c r="S27" s="160">
        <v>0.9</v>
      </c>
      <c r="T27" s="103">
        <v>0.1</v>
      </c>
      <c r="U27" s="169"/>
      <c r="V27" s="318" t="s">
        <v>745</v>
      </c>
      <c r="W27" s="319">
        <v>0.99999999999999989</v>
      </c>
    </row>
    <row r="28" spans="2:23" ht="18.75" x14ac:dyDescent="0.25">
      <c r="B28" s="54"/>
      <c r="C28" s="55"/>
      <c r="D28" s="55"/>
      <c r="E28" s="55"/>
      <c r="F28" s="55"/>
      <c r="G28" s="55"/>
      <c r="H28" s="55"/>
      <c r="I28" s="55"/>
      <c r="J28" s="55"/>
      <c r="K28" s="55"/>
      <c r="L28" s="55"/>
      <c r="M28" s="55"/>
      <c r="N28" s="58"/>
      <c r="Q28" s="168" t="s">
        <v>729</v>
      </c>
      <c r="R28" s="106">
        <v>1210</v>
      </c>
      <c r="S28" s="160">
        <v>0.89</v>
      </c>
      <c r="T28" s="103">
        <v>0.11</v>
      </c>
      <c r="U28" s="169"/>
      <c r="V28" s="312"/>
      <c r="W28" s="313"/>
    </row>
    <row r="29" spans="2:23" ht="18.75" x14ac:dyDescent="0.25">
      <c r="B29" s="54"/>
      <c r="C29" s="59" t="s">
        <v>30</v>
      </c>
      <c r="D29" s="95" t="s">
        <v>638</v>
      </c>
      <c r="E29" s="59"/>
      <c r="F29" s="59"/>
      <c r="G29" s="59"/>
      <c r="H29" s="59"/>
      <c r="I29" s="59"/>
      <c r="J29" s="59"/>
      <c r="K29" s="55"/>
      <c r="L29" s="55"/>
      <c r="M29" s="55"/>
      <c r="N29" s="58"/>
      <c r="Q29" s="168" t="s">
        <v>732</v>
      </c>
      <c r="R29" s="106">
        <v>1210</v>
      </c>
      <c r="S29" s="160">
        <v>0.89</v>
      </c>
      <c r="T29" s="103">
        <v>0.11</v>
      </c>
      <c r="U29" s="169"/>
      <c r="V29" s="312"/>
      <c r="W29" s="313"/>
    </row>
    <row r="30" spans="2:23" ht="18.75" x14ac:dyDescent="0.25">
      <c r="B30" s="54"/>
      <c r="C30" s="55"/>
      <c r="D30" s="55"/>
      <c r="E30" s="55"/>
      <c r="F30" s="55"/>
      <c r="G30" s="55"/>
      <c r="H30" s="55"/>
      <c r="I30" s="55"/>
      <c r="J30" s="55"/>
      <c r="K30" s="55"/>
      <c r="L30" s="55"/>
      <c r="M30" s="55"/>
      <c r="N30" s="58"/>
      <c r="Q30" s="170" t="s">
        <v>736</v>
      </c>
      <c r="R30" s="106">
        <v>1210</v>
      </c>
      <c r="S30" s="160">
        <v>0.87851239669421488</v>
      </c>
      <c r="T30" s="103">
        <v>0.12148760330578512</v>
      </c>
      <c r="U30" s="169"/>
      <c r="V30" s="312"/>
      <c r="W30" s="313"/>
    </row>
    <row r="31" spans="2:23" ht="20.25" customHeight="1" x14ac:dyDescent="0.25">
      <c r="B31" s="54"/>
      <c r="C31" s="335" t="s">
        <v>637</v>
      </c>
      <c r="D31" s="336"/>
      <c r="E31" s="336"/>
      <c r="F31" s="336"/>
      <c r="G31" s="336"/>
      <c r="H31" s="336"/>
      <c r="I31" s="336"/>
      <c r="J31" s="336"/>
      <c r="K31" s="336"/>
      <c r="L31" s="336"/>
      <c r="M31" s="336"/>
      <c r="N31" s="58"/>
      <c r="Q31" s="168" t="s">
        <v>738</v>
      </c>
      <c r="R31" s="106">
        <v>1210</v>
      </c>
      <c r="S31" s="160">
        <v>0.89917355371900831</v>
      </c>
      <c r="T31" s="103">
        <v>0.10082644628099173</v>
      </c>
      <c r="U31" s="169"/>
      <c r="V31" s="312"/>
      <c r="W31" s="313"/>
    </row>
    <row r="32" spans="2:23" ht="18.75" x14ac:dyDescent="0.25">
      <c r="B32" s="54"/>
      <c r="C32" s="336"/>
      <c r="D32" s="336"/>
      <c r="E32" s="336"/>
      <c r="F32" s="336"/>
      <c r="G32" s="336"/>
      <c r="H32" s="336"/>
      <c r="I32" s="336"/>
      <c r="J32" s="336"/>
      <c r="K32" s="336"/>
      <c r="L32" s="336"/>
      <c r="M32" s="336"/>
      <c r="N32" s="58"/>
      <c r="Q32" s="168" t="s">
        <v>744</v>
      </c>
      <c r="R32" s="106">
        <v>1210</v>
      </c>
      <c r="S32" s="160">
        <v>0.9</v>
      </c>
      <c r="T32" s="103">
        <v>0.1</v>
      </c>
      <c r="U32" s="169"/>
      <c r="V32" s="312"/>
      <c r="W32" s="313"/>
    </row>
    <row r="33" spans="2:23" x14ac:dyDescent="0.25">
      <c r="B33" s="54"/>
      <c r="C33" s="336"/>
      <c r="D33" s="336"/>
      <c r="E33" s="336"/>
      <c r="F33" s="336"/>
      <c r="G33" s="336"/>
      <c r="H33" s="336"/>
      <c r="I33" s="336"/>
      <c r="J33" s="336"/>
      <c r="K33" s="336"/>
      <c r="L33" s="336"/>
      <c r="M33" s="336"/>
      <c r="N33" s="58"/>
      <c r="Q33" s="170" t="s">
        <v>746</v>
      </c>
      <c r="R33" s="106">
        <v>1210</v>
      </c>
      <c r="S33" s="160">
        <v>0.89504132231404954</v>
      </c>
      <c r="T33" s="103">
        <v>0.10495867768595041</v>
      </c>
      <c r="V33" s="312"/>
      <c r="W33" s="313"/>
    </row>
    <row r="34" spans="2:23" ht="18" customHeight="1" x14ac:dyDescent="0.25">
      <c r="B34" s="54"/>
      <c r="C34" s="336"/>
      <c r="D34" s="336"/>
      <c r="E34" s="336"/>
      <c r="F34" s="336"/>
      <c r="G34" s="336"/>
      <c r="H34" s="336"/>
      <c r="I34" s="336"/>
      <c r="J34" s="336"/>
      <c r="K34" s="336"/>
      <c r="L34" s="336"/>
      <c r="M34" s="336"/>
      <c r="N34" s="58"/>
      <c r="Q34" s="170" t="s">
        <v>747</v>
      </c>
      <c r="R34" s="265">
        <v>1206</v>
      </c>
      <c r="S34" s="160">
        <v>0.88640132669983418</v>
      </c>
      <c r="T34" s="103">
        <v>0.11359867330016583</v>
      </c>
      <c r="V34" s="312"/>
      <c r="W34" s="313"/>
    </row>
    <row r="35" spans="2:23" ht="18" customHeight="1" x14ac:dyDescent="0.25">
      <c r="B35" s="54"/>
      <c r="C35" s="336"/>
      <c r="D35" s="336"/>
      <c r="E35" s="336"/>
      <c r="F35" s="336"/>
      <c r="G35" s="336"/>
      <c r="H35" s="336"/>
      <c r="I35" s="336"/>
      <c r="J35" s="336"/>
      <c r="K35" s="336"/>
      <c r="L35" s="336"/>
      <c r="M35" s="336"/>
      <c r="N35" s="58"/>
      <c r="Q35" s="170" t="s">
        <v>749</v>
      </c>
      <c r="R35" s="106">
        <v>1205</v>
      </c>
      <c r="S35" s="160">
        <v>0.87551867219917012</v>
      </c>
      <c r="T35" s="103">
        <v>0.12448132780082988</v>
      </c>
      <c r="V35" s="312"/>
      <c r="W35" s="313"/>
    </row>
    <row r="36" spans="2:23" ht="18" customHeight="1" x14ac:dyDescent="0.25">
      <c r="B36" s="54"/>
      <c r="C36" s="336"/>
      <c r="D36" s="336"/>
      <c r="E36" s="336"/>
      <c r="F36" s="336"/>
      <c r="G36" s="336"/>
      <c r="H36" s="336"/>
      <c r="I36" s="336"/>
      <c r="J36" s="336"/>
      <c r="K36" s="336"/>
      <c r="L36" s="336"/>
      <c r="M36" s="336"/>
      <c r="N36" s="58"/>
      <c r="Q36" s="170" t="s">
        <v>750</v>
      </c>
      <c r="R36" s="106">
        <v>1200</v>
      </c>
      <c r="S36" s="160">
        <v>0.87666666666666671</v>
      </c>
      <c r="T36" s="103">
        <v>0.12333333333333334</v>
      </c>
      <c r="V36" s="312"/>
      <c r="W36" s="313"/>
    </row>
    <row r="37" spans="2:23" ht="18" customHeight="1" thickBot="1" x14ac:dyDescent="0.3">
      <c r="B37" s="54"/>
      <c r="C37" s="336"/>
      <c r="D37" s="336"/>
      <c r="E37" s="336"/>
      <c r="F37" s="336"/>
      <c r="G37" s="336"/>
      <c r="H37" s="336"/>
      <c r="I37" s="336"/>
      <c r="J37" s="336"/>
      <c r="K37" s="336"/>
      <c r="L37" s="336"/>
      <c r="M37" s="336"/>
      <c r="N37" s="58"/>
      <c r="Q37" s="260" t="s">
        <v>751</v>
      </c>
      <c r="R37" s="171">
        <v>1200</v>
      </c>
      <c r="S37" s="161">
        <v>0.87916666666666665</v>
      </c>
      <c r="T37" s="104">
        <v>0.12083333333333333</v>
      </c>
      <c r="V37" s="312"/>
      <c r="W37" s="313"/>
    </row>
    <row r="38" spans="2:23" ht="18" customHeight="1" x14ac:dyDescent="0.25">
      <c r="B38" s="54"/>
      <c r="C38" s="61"/>
      <c r="D38" s="61"/>
      <c r="E38" s="61"/>
      <c r="F38" s="61"/>
      <c r="G38" s="61"/>
      <c r="H38" s="61"/>
      <c r="I38" s="61"/>
      <c r="J38" s="61"/>
      <c r="K38" s="61"/>
      <c r="L38" s="61"/>
      <c r="M38" s="61"/>
      <c r="N38" s="58"/>
      <c r="V38" s="312"/>
      <c r="W38" s="313"/>
    </row>
    <row r="39" spans="2:23" ht="15.75" x14ac:dyDescent="0.25">
      <c r="B39" s="54"/>
      <c r="C39" s="59" t="s">
        <v>31</v>
      </c>
      <c r="D39" s="95" t="s">
        <v>639</v>
      </c>
      <c r="E39" s="59"/>
      <c r="F39" s="59"/>
      <c r="G39" s="59"/>
      <c r="H39" s="59"/>
      <c r="I39" s="59"/>
      <c r="J39" s="59"/>
      <c r="K39" s="55"/>
      <c r="L39" s="55"/>
      <c r="M39" s="55"/>
      <c r="N39" s="58"/>
      <c r="V39" s="312"/>
      <c r="W39" s="313"/>
    </row>
    <row r="40" spans="2:23" x14ac:dyDescent="0.25">
      <c r="B40" s="54"/>
      <c r="C40" s="55"/>
      <c r="D40" s="55"/>
      <c r="E40" s="55"/>
      <c r="F40" s="55"/>
      <c r="G40" s="55"/>
      <c r="H40" s="55"/>
      <c r="I40" s="55"/>
      <c r="J40" s="55"/>
      <c r="K40" s="55"/>
      <c r="L40" s="55"/>
      <c r="M40" s="55"/>
      <c r="N40" s="58"/>
      <c r="V40" s="312"/>
      <c r="W40" s="313"/>
    </row>
    <row r="41" spans="2:23" x14ac:dyDescent="0.25">
      <c r="B41" s="54"/>
      <c r="C41" s="335" t="s">
        <v>640</v>
      </c>
      <c r="D41" s="336"/>
      <c r="E41" s="336"/>
      <c r="F41" s="336"/>
      <c r="G41" s="336"/>
      <c r="H41" s="336"/>
      <c r="I41" s="336"/>
      <c r="J41" s="336"/>
      <c r="K41" s="336"/>
      <c r="L41" s="336"/>
      <c r="M41" s="336"/>
      <c r="N41" s="58"/>
      <c r="V41" s="312"/>
      <c r="W41" s="313"/>
    </row>
    <row r="42" spans="2:23" x14ac:dyDescent="0.25">
      <c r="B42" s="54"/>
      <c r="C42" s="336"/>
      <c r="D42" s="336"/>
      <c r="E42" s="336"/>
      <c r="F42" s="336"/>
      <c r="G42" s="336"/>
      <c r="H42" s="336"/>
      <c r="I42" s="336"/>
      <c r="J42" s="336"/>
      <c r="K42" s="336"/>
      <c r="L42" s="336"/>
      <c r="M42" s="336"/>
      <c r="N42" s="58"/>
      <c r="V42" s="312"/>
      <c r="W42" s="313"/>
    </row>
    <row r="43" spans="2:23" x14ac:dyDescent="0.25">
      <c r="B43" s="54"/>
      <c r="C43" s="336"/>
      <c r="D43" s="336"/>
      <c r="E43" s="336"/>
      <c r="F43" s="336"/>
      <c r="G43" s="336"/>
      <c r="H43" s="336"/>
      <c r="I43" s="336"/>
      <c r="J43" s="336"/>
      <c r="K43" s="336"/>
      <c r="L43" s="336"/>
      <c r="M43" s="336"/>
      <c r="N43" s="58"/>
      <c r="V43" s="312"/>
      <c r="W43" s="313"/>
    </row>
    <row r="44" spans="2:23" x14ac:dyDescent="0.25">
      <c r="B44" s="54"/>
      <c r="C44" s="336"/>
      <c r="D44" s="336"/>
      <c r="E44" s="336"/>
      <c r="F44" s="336"/>
      <c r="G44" s="336"/>
      <c r="H44" s="336"/>
      <c r="I44" s="336"/>
      <c r="J44" s="336"/>
      <c r="K44" s="336"/>
      <c r="L44" s="336"/>
      <c r="M44" s="336"/>
      <c r="N44" s="58"/>
      <c r="V44" s="314"/>
      <c r="W44" s="315"/>
    </row>
    <row r="45" spans="2:23" x14ac:dyDescent="0.25">
      <c r="B45" s="54"/>
      <c r="C45" s="336"/>
      <c r="D45" s="336"/>
      <c r="E45" s="336"/>
      <c r="F45" s="336"/>
      <c r="G45" s="336"/>
      <c r="H45" s="336"/>
      <c r="I45" s="336"/>
      <c r="J45" s="336"/>
      <c r="K45" s="336"/>
      <c r="L45" s="336"/>
      <c r="M45" s="336"/>
      <c r="N45" s="58"/>
      <c r="V45" s="316"/>
      <c r="W45" s="317"/>
    </row>
    <row r="46" spans="2:23" x14ac:dyDescent="0.25">
      <c r="B46" s="54"/>
      <c r="C46" s="336"/>
      <c r="D46" s="336"/>
      <c r="E46" s="336"/>
      <c r="F46" s="336"/>
      <c r="G46" s="336"/>
      <c r="H46" s="336"/>
      <c r="I46" s="336"/>
      <c r="J46" s="336"/>
      <c r="K46" s="336"/>
      <c r="L46" s="336"/>
      <c r="M46" s="336"/>
      <c r="N46" s="58"/>
    </row>
    <row r="47" spans="2:23" x14ac:dyDescent="0.25">
      <c r="B47" s="54"/>
      <c r="C47" s="336"/>
      <c r="D47" s="336"/>
      <c r="E47" s="336"/>
      <c r="F47" s="336"/>
      <c r="G47" s="336"/>
      <c r="H47" s="336"/>
      <c r="I47" s="336"/>
      <c r="J47" s="336"/>
      <c r="K47" s="336"/>
      <c r="L47" s="336"/>
      <c r="M47" s="336"/>
      <c r="N47" s="58"/>
    </row>
    <row r="48" spans="2:23" x14ac:dyDescent="0.25">
      <c r="B48" s="54"/>
      <c r="C48" s="55"/>
      <c r="D48" s="55"/>
      <c r="E48" s="55"/>
      <c r="F48" s="55"/>
      <c r="G48" s="55"/>
      <c r="H48" s="55"/>
      <c r="I48" s="55"/>
      <c r="J48" s="55"/>
      <c r="K48" s="55"/>
      <c r="L48" s="55"/>
      <c r="M48" s="55"/>
      <c r="N48" s="58"/>
    </row>
    <row r="49" spans="2:14" ht="15.75" x14ac:dyDescent="0.25">
      <c r="B49" s="54"/>
      <c r="C49" s="59" t="s">
        <v>32</v>
      </c>
      <c r="D49" s="59" t="s">
        <v>33</v>
      </c>
      <c r="E49" s="59"/>
      <c r="F49" s="59"/>
      <c r="G49" s="59"/>
      <c r="H49" s="59"/>
      <c r="I49" s="59"/>
      <c r="J49" s="59"/>
      <c r="K49" s="59"/>
      <c r="L49" s="55"/>
      <c r="M49" s="55"/>
      <c r="N49" s="58"/>
    </row>
    <row r="50" spans="2:14" x14ac:dyDescent="0.25">
      <c r="B50" s="54"/>
      <c r="C50" s="55"/>
      <c r="D50" s="55"/>
      <c r="E50" s="55"/>
      <c r="F50" s="55"/>
      <c r="G50" s="55"/>
      <c r="H50" s="55"/>
      <c r="I50" s="55"/>
      <c r="J50" s="55"/>
      <c r="K50" s="55"/>
      <c r="L50" s="55"/>
      <c r="M50" s="55"/>
      <c r="N50" s="58"/>
    </row>
    <row r="51" spans="2:14" ht="19.5" customHeight="1" x14ac:dyDescent="0.25">
      <c r="B51" s="54"/>
      <c r="C51" s="335" t="s">
        <v>641</v>
      </c>
      <c r="D51" s="336"/>
      <c r="E51" s="336"/>
      <c r="F51" s="336"/>
      <c r="G51" s="336"/>
      <c r="H51" s="336"/>
      <c r="I51" s="336"/>
      <c r="J51" s="336"/>
      <c r="K51" s="336"/>
      <c r="L51" s="336"/>
      <c r="M51" s="336"/>
      <c r="N51" s="58"/>
    </row>
    <row r="52" spans="2:14" ht="23.25" customHeight="1" x14ac:dyDescent="0.25">
      <c r="B52" s="54"/>
      <c r="C52" s="336"/>
      <c r="D52" s="336"/>
      <c r="E52" s="336"/>
      <c r="F52" s="336"/>
      <c r="G52" s="336"/>
      <c r="H52" s="336"/>
      <c r="I52" s="336"/>
      <c r="J52" s="336"/>
      <c r="K52" s="336"/>
      <c r="L52" s="336"/>
      <c r="M52" s="336"/>
      <c r="N52" s="58"/>
    </row>
    <row r="53" spans="2:14" ht="20.25" customHeight="1" x14ac:dyDescent="0.25">
      <c r="B53" s="54"/>
      <c r="C53" s="336"/>
      <c r="D53" s="336"/>
      <c r="E53" s="336"/>
      <c r="F53" s="336"/>
      <c r="G53" s="336"/>
      <c r="H53" s="336"/>
      <c r="I53" s="336"/>
      <c r="J53" s="336"/>
      <c r="K53" s="336"/>
      <c r="L53" s="336"/>
      <c r="M53" s="336"/>
      <c r="N53" s="58"/>
    </row>
    <row r="54" spans="2:14" ht="15.75" thickBot="1" x14ac:dyDescent="0.3">
      <c r="B54" s="62"/>
      <c r="C54" s="63"/>
      <c r="D54" s="63"/>
      <c r="E54" s="63"/>
      <c r="F54" s="63"/>
      <c r="G54" s="63"/>
      <c r="H54" s="63"/>
      <c r="I54" s="63"/>
      <c r="J54" s="63"/>
      <c r="K54" s="63"/>
      <c r="L54" s="63"/>
      <c r="M54" s="63"/>
      <c r="N54" s="64"/>
    </row>
    <row r="55" spans="2:14" x14ac:dyDescent="0.25">
      <c r="B55" s="29"/>
      <c r="C55" s="49"/>
      <c r="D55" s="49"/>
      <c r="E55" s="49"/>
      <c r="F55" s="49"/>
      <c r="G55" s="49"/>
      <c r="H55" s="49"/>
      <c r="I55" s="49"/>
      <c r="J55" s="49"/>
      <c r="K55" s="49"/>
      <c r="L55" s="49"/>
      <c r="M55" s="49"/>
      <c r="N55" s="29"/>
    </row>
    <row r="56" spans="2:14" ht="15.75" thickBot="1" x14ac:dyDescent="0.3">
      <c r="B56" s="29"/>
      <c r="C56" s="29"/>
      <c r="D56" s="29"/>
      <c r="E56" s="29"/>
      <c r="F56" s="29"/>
      <c r="G56" s="29"/>
      <c r="H56" s="29"/>
      <c r="I56" s="29"/>
      <c r="J56" s="29"/>
      <c r="K56" s="29"/>
      <c r="L56" s="29"/>
      <c r="M56" s="29"/>
      <c r="N56" s="29"/>
    </row>
    <row r="57" spans="2:14" ht="15.75" thickBot="1" x14ac:dyDescent="0.3">
      <c r="B57" s="29"/>
      <c r="C57" s="73"/>
      <c r="D57" s="74" t="s">
        <v>34</v>
      </c>
      <c r="E57" s="29"/>
      <c r="F57" s="29"/>
      <c r="G57" s="29"/>
      <c r="H57" s="29"/>
      <c r="I57" s="29"/>
      <c r="J57" s="29"/>
      <c r="K57" s="29"/>
      <c r="L57" s="29"/>
      <c r="M57" s="29"/>
      <c r="N57" s="29"/>
    </row>
    <row r="58" spans="2:14" ht="15.75" thickBot="1" x14ac:dyDescent="0.3">
      <c r="B58" s="29"/>
      <c r="C58" s="71"/>
      <c r="D58" s="74" t="s">
        <v>35</v>
      </c>
      <c r="E58" s="29"/>
      <c r="F58" s="29"/>
      <c r="G58" s="29"/>
      <c r="H58" s="29"/>
      <c r="I58" s="29"/>
      <c r="J58" s="29"/>
      <c r="K58" s="29"/>
      <c r="L58" s="29"/>
      <c r="M58" s="29"/>
      <c r="N58" s="29"/>
    </row>
    <row r="59" spans="2:14" ht="15.75" thickBot="1" x14ac:dyDescent="0.3">
      <c r="B59" s="29"/>
      <c r="C59" s="72"/>
      <c r="D59" s="74" t="s">
        <v>36</v>
      </c>
      <c r="E59" s="29"/>
      <c r="F59" s="29"/>
      <c r="G59" s="29"/>
      <c r="H59" s="29"/>
      <c r="I59" s="29"/>
      <c r="J59" s="29"/>
      <c r="K59" s="29"/>
      <c r="L59" s="29"/>
      <c r="M59" s="29"/>
      <c r="N59" s="29"/>
    </row>
    <row r="60" spans="2:14" x14ac:dyDescent="0.25">
      <c r="B60" s="29"/>
      <c r="C60" s="29"/>
      <c r="D60" s="29"/>
      <c r="E60" s="29"/>
      <c r="F60" s="29"/>
      <c r="G60" s="29"/>
      <c r="H60" s="29"/>
      <c r="I60" s="29"/>
      <c r="J60" s="29"/>
      <c r="K60" s="29"/>
      <c r="L60" s="29"/>
      <c r="M60" s="29"/>
      <c r="N60" s="29"/>
    </row>
    <row r="61" spans="2:14" x14ac:dyDescent="0.25">
      <c r="B61" s="29"/>
      <c r="C61" s="29"/>
      <c r="D61" s="29"/>
      <c r="E61" s="29"/>
      <c r="F61" s="29"/>
      <c r="G61" s="29"/>
      <c r="H61" s="29"/>
      <c r="I61" s="29"/>
      <c r="J61" s="29"/>
      <c r="K61" s="29"/>
      <c r="L61" s="29"/>
      <c r="M61" s="29"/>
      <c r="N61" s="29"/>
    </row>
    <row r="62" spans="2:14" x14ac:dyDescent="0.25">
      <c r="B62" s="29"/>
      <c r="C62" s="29"/>
      <c r="D62" s="29"/>
      <c r="E62" s="29"/>
      <c r="F62" s="29"/>
      <c r="G62" s="29"/>
      <c r="H62" s="29"/>
      <c r="I62" s="29"/>
      <c r="J62" s="29"/>
      <c r="K62" s="29"/>
      <c r="L62" s="29"/>
      <c r="M62" s="29"/>
      <c r="N62" s="29"/>
    </row>
    <row r="63" spans="2:14" x14ac:dyDescent="0.25">
      <c r="B63" s="29"/>
      <c r="C63" s="29"/>
      <c r="D63" s="29"/>
      <c r="E63" s="29"/>
      <c r="F63" s="29"/>
      <c r="G63" s="29"/>
      <c r="H63" s="29"/>
      <c r="I63" s="29"/>
      <c r="J63" s="29"/>
      <c r="K63" s="29"/>
      <c r="L63" s="29"/>
      <c r="M63" s="29"/>
      <c r="N63" s="29"/>
    </row>
    <row r="64" spans="2:14" x14ac:dyDescent="0.25">
      <c r="B64" s="29"/>
      <c r="C64" s="29"/>
      <c r="D64" s="29"/>
      <c r="E64" s="29"/>
      <c r="F64" s="29"/>
      <c r="G64" s="29"/>
      <c r="H64" s="29"/>
      <c r="I64" s="29"/>
      <c r="J64" s="29"/>
      <c r="K64" s="29"/>
      <c r="L64" s="29"/>
      <c r="M64" s="29"/>
      <c r="N64" s="29"/>
    </row>
    <row r="65" spans="2:14" x14ac:dyDescent="0.25">
      <c r="B65" s="29"/>
      <c r="C65" s="29"/>
      <c r="D65" s="29"/>
      <c r="E65" s="29"/>
      <c r="F65" s="29"/>
      <c r="G65" s="29"/>
      <c r="H65" s="29"/>
      <c r="I65" s="29"/>
      <c r="J65" s="29"/>
      <c r="K65" s="29"/>
      <c r="L65" s="29"/>
      <c r="M65" s="29"/>
      <c r="N65" s="29"/>
    </row>
    <row r="66" spans="2:14" x14ac:dyDescent="0.25">
      <c r="B66" s="29"/>
      <c r="C66" s="29"/>
      <c r="D66" s="29"/>
      <c r="E66" s="29"/>
      <c r="F66" s="29"/>
      <c r="G66" s="29"/>
      <c r="H66" s="29"/>
      <c r="I66" s="29"/>
      <c r="J66" s="29"/>
      <c r="K66" s="29"/>
      <c r="L66" s="29"/>
      <c r="M66" s="29"/>
      <c r="N66" s="29"/>
    </row>
    <row r="67" spans="2:14" x14ac:dyDescent="0.25">
      <c r="B67" s="29"/>
      <c r="C67" s="29"/>
      <c r="D67" s="29"/>
      <c r="E67" s="29"/>
      <c r="F67" s="29"/>
      <c r="G67" s="29"/>
      <c r="H67" s="29"/>
      <c r="I67" s="29"/>
      <c r="J67" s="29"/>
      <c r="K67" s="29"/>
      <c r="L67" s="29"/>
      <c r="M67" s="29"/>
      <c r="N67" s="29"/>
    </row>
    <row r="68" spans="2:14" x14ac:dyDescent="0.25">
      <c r="B68" s="29"/>
      <c r="C68" s="29"/>
      <c r="D68" s="29"/>
      <c r="E68" s="29"/>
      <c r="F68" s="29"/>
      <c r="G68" s="29"/>
      <c r="H68" s="29"/>
      <c r="I68" s="29"/>
      <c r="J68" s="29"/>
      <c r="K68" s="29"/>
      <c r="L68" s="29"/>
      <c r="M68" s="29"/>
      <c r="N68" s="29"/>
    </row>
    <row r="69" spans="2:14" x14ac:dyDescent="0.25">
      <c r="B69" s="29"/>
      <c r="C69" s="29"/>
      <c r="D69" s="29"/>
      <c r="E69" s="29"/>
      <c r="F69" s="29"/>
      <c r="G69" s="29"/>
      <c r="H69" s="29"/>
      <c r="I69" s="29"/>
      <c r="J69" s="29"/>
      <c r="K69" s="29"/>
      <c r="L69" s="29"/>
      <c r="M69" s="29"/>
      <c r="N69" s="29"/>
    </row>
    <row r="70" spans="2:14" x14ac:dyDescent="0.25">
      <c r="B70" s="29"/>
      <c r="C70" s="29"/>
      <c r="D70" s="29"/>
      <c r="E70" s="29"/>
      <c r="F70" s="29"/>
      <c r="G70" s="29"/>
      <c r="H70" s="29"/>
      <c r="I70" s="29"/>
      <c r="J70" s="29"/>
      <c r="K70" s="29"/>
      <c r="L70" s="29"/>
      <c r="M70" s="29"/>
      <c r="N70" s="29"/>
    </row>
    <row r="71" spans="2:14" x14ac:dyDescent="0.25">
      <c r="B71" s="29"/>
      <c r="C71" s="29"/>
      <c r="D71" s="29"/>
      <c r="E71" s="29"/>
      <c r="F71" s="29"/>
      <c r="G71" s="29"/>
      <c r="H71" s="29"/>
      <c r="I71" s="29"/>
      <c r="J71" s="29"/>
      <c r="K71" s="29"/>
      <c r="L71" s="29"/>
      <c r="M71" s="29"/>
      <c r="N71" s="29"/>
    </row>
    <row r="72" spans="2:14" x14ac:dyDescent="0.25">
      <c r="B72" s="29"/>
      <c r="C72" s="29"/>
      <c r="D72" s="29"/>
      <c r="E72" s="29"/>
      <c r="F72" s="29"/>
      <c r="G72" s="29"/>
      <c r="H72" s="29"/>
      <c r="I72" s="29"/>
      <c r="J72" s="29"/>
      <c r="K72" s="29"/>
      <c r="L72" s="29"/>
      <c r="M72" s="29"/>
      <c r="N72" s="29"/>
    </row>
  </sheetData>
  <mergeCells count="11">
    <mergeCell ref="Q10:T10"/>
    <mergeCell ref="V10:W10"/>
    <mergeCell ref="F3:J3"/>
    <mergeCell ref="F4:J4"/>
    <mergeCell ref="C41:M47"/>
    <mergeCell ref="C51:M53"/>
    <mergeCell ref="C8:M8"/>
    <mergeCell ref="D5:L5"/>
    <mergeCell ref="C23:M26"/>
    <mergeCell ref="C17:M18"/>
    <mergeCell ref="C31:M37"/>
  </mergeCells>
  <hyperlinks>
    <hyperlink ref="D1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B37"/>
  <sheetViews>
    <sheetView topLeftCell="A16" workbookViewId="0">
      <selection activeCell="G43" sqref="G43"/>
    </sheetView>
  </sheetViews>
  <sheetFormatPr defaultRowHeight="15" x14ac:dyDescent="0.25"/>
  <cols>
    <col min="1" max="1" width="7.42578125" customWidth="1"/>
    <col min="2" max="2" width="11" customWidth="1"/>
    <col min="3" max="3" width="12" customWidth="1"/>
    <col min="4" max="4" width="11.85546875" customWidth="1"/>
    <col min="5" max="5" width="5" customWidth="1"/>
    <col min="6" max="6" width="12.140625" customWidth="1"/>
    <col min="7" max="9" width="12.5703125" customWidth="1"/>
    <col min="10" max="11" width="13" customWidth="1"/>
    <col min="12" max="12" width="13.140625" customWidth="1"/>
    <col min="13" max="13" width="4.42578125" customWidth="1"/>
    <col min="14" max="14" width="12.5703125" customWidth="1"/>
    <col min="15" max="15" width="12.140625" customWidth="1"/>
    <col min="16" max="16" width="13.42578125" customWidth="1"/>
    <col min="17" max="17" width="12.140625" customWidth="1"/>
    <col min="18" max="18" width="12" customWidth="1"/>
    <col min="19" max="19" width="12.140625" customWidth="1"/>
    <col min="20" max="21" width="11.42578125" customWidth="1"/>
    <col min="22" max="22" width="14.5703125" customWidth="1"/>
    <col min="23" max="23" width="4.140625" customWidth="1"/>
    <col min="24" max="24" width="11.7109375" customWidth="1"/>
    <col min="25" max="25" width="11.42578125" customWidth="1"/>
    <col min="26" max="26" width="11.140625" customWidth="1"/>
    <col min="27" max="27" width="12" customWidth="1"/>
    <col min="28" max="28" width="13.28515625" customWidth="1"/>
  </cols>
  <sheetData>
    <row r="3" spans="1:28" ht="18.75" x14ac:dyDescent="0.3">
      <c r="B3" s="43" t="s">
        <v>37</v>
      </c>
      <c r="C3" s="43"/>
      <c r="D3" s="43"/>
      <c r="E3" s="43"/>
      <c r="F3" s="43"/>
      <c r="G3" s="43"/>
      <c r="H3" s="43"/>
      <c r="I3" s="43"/>
    </row>
    <row r="4" spans="1:28" ht="18.75" x14ac:dyDescent="0.3">
      <c r="A4" s="43"/>
      <c r="B4" s="43"/>
      <c r="C4" s="43"/>
    </row>
    <row r="5" spans="1:28" ht="18.75" x14ac:dyDescent="0.3">
      <c r="A5" s="43"/>
      <c r="B5" s="48" t="s">
        <v>38</v>
      </c>
      <c r="C5" s="48"/>
      <c r="D5" s="48"/>
      <c r="E5" s="48"/>
      <c r="F5" s="3"/>
      <c r="G5" s="47"/>
    </row>
    <row r="6" spans="1:28" ht="19.5" thickBot="1" x14ac:dyDescent="0.35">
      <c r="A6" s="43"/>
      <c r="B6" s="43"/>
      <c r="C6" s="43"/>
    </row>
    <row r="7" spans="1:28" ht="20.25" customHeight="1" x14ac:dyDescent="0.25">
      <c r="A7" s="44"/>
      <c r="B7" s="356" t="s">
        <v>39</v>
      </c>
      <c r="C7" s="357"/>
      <c r="D7" s="358"/>
      <c r="F7" s="356" t="s">
        <v>40</v>
      </c>
      <c r="G7" s="357"/>
      <c r="H7" s="357"/>
      <c r="I7" s="357"/>
      <c r="J7" s="357"/>
      <c r="K7" s="357"/>
      <c r="L7" s="358"/>
      <c r="N7" s="356" t="s">
        <v>41</v>
      </c>
      <c r="O7" s="357"/>
      <c r="P7" s="357"/>
      <c r="Q7" s="357"/>
      <c r="R7" s="357"/>
      <c r="S7" s="357"/>
      <c r="T7" s="357"/>
      <c r="U7" s="357"/>
      <c r="V7" s="358"/>
      <c r="X7" s="350" t="s">
        <v>664</v>
      </c>
      <c r="Y7" s="351"/>
      <c r="Z7" s="351"/>
      <c r="AA7" s="351"/>
      <c r="AB7" s="352"/>
    </row>
    <row r="8" spans="1:28" ht="15" customHeight="1" thickBot="1" x14ac:dyDescent="0.3">
      <c r="A8" s="44"/>
      <c r="B8" s="359"/>
      <c r="C8" s="360"/>
      <c r="D8" s="361"/>
      <c r="F8" s="347" t="s">
        <v>42</v>
      </c>
      <c r="G8" s="348"/>
      <c r="H8" s="348"/>
      <c r="I8" s="348"/>
      <c r="J8" s="348"/>
      <c r="K8" s="348"/>
      <c r="L8" s="349"/>
      <c r="N8" s="77"/>
      <c r="O8" s="348" t="s">
        <v>43</v>
      </c>
      <c r="P8" s="348"/>
      <c r="Q8" s="348"/>
      <c r="R8" s="348"/>
      <c r="S8" s="348"/>
      <c r="T8" s="348"/>
      <c r="U8" s="348"/>
      <c r="V8" s="349"/>
      <c r="X8" s="353"/>
      <c r="Y8" s="354"/>
      <c r="Z8" s="354"/>
      <c r="AA8" s="354"/>
      <c r="AB8" s="355"/>
    </row>
    <row r="9" spans="1:28" ht="54" customHeight="1" thickBot="1" x14ac:dyDescent="0.3">
      <c r="B9" s="12"/>
      <c r="C9" s="105" t="s">
        <v>44</v>
      </c>
      <c r="D9" s="106" t="s">
        <v>45</v>
      </c>
      <c r="F9" s="20"/>
      <c r="G9" s="107" t="s">
        <v>46</v>
      </c>
      <c r="H9" s="108" t="s">
        <v>47</v>
      </c>
      <c r="I9" s="109" t="s">
        <v>48</v>
      </c>
      <c r="J9" s="110" t="s">
        <v>661</v>
      </c>
      <c r="K9" s="111" t="s">
        <v>49</v>
      </c>
      <c r="L9" s="112" t="s">
        <v>50</v>
      </c>
      <c r="N9" s="12"/>
      <c r="O9" s="113" t="s">
        <v>51</v>
      </c>
      <c r="P9" s="113" t="s">
        <v>52</v>
      </c>
      <c r="Q9" s="113" t="s">
        <v>53</v>
      </c>
      <c r="R9" s="114" t="s">
        <v>634</v>
      </c>
      <c r="S9" s="113" t="s">
        <v>54</v>
      </c>
      <c r="T9" s="113" t="s">
        <v>55</v>
      </c>
      <c r="U9" s="113" t="s">
        <v>56</v>
      </c>
      <c r="V9" s="115" t="s">
        <v>662</v>
      </c>
      <c r="X9" s="119"/>
      <c r="Y9" s="116" t="s">
        <v>57</v>
      </c>
      <c r="Z9" s="117" t="s">
        <v>58</v>
      </c>
      <c r="AA9" s="117" t="s">
        <v>59</v>
      </c>
      <c r="AB9" s="118" t="s">
        <v>663</v>
      </c>
    </row>
    <row r="10" spans="1:28" ht="17.25" customHeight="1" x14ac:dyDescent="0.25">
      <c r="A10" s="45"/>
      <c r="B10" s="172" t="s">
        <v>60</v>
      </c>
      <c r="C10" s="196">
        <v>0.56611570247933884</v>
      </c>
      <c r="D10" s="197">
        <v>0.42975206611570249</v>
      </c>
      <c r="F10" s="172" t="s">
        <v>61</v>
      </c>
      <c r="G10" s="173">
        <v>239</v>
      </c>
      <c r="H10" s="174">
        <v>486</v>
      </c>
      <c r="I10" s="174">
        <v>419</v>
      </c>
      <c r="J10" s="108">
        <v>1144</v>
      </c>
      <c r="K10" s="175">
        <v>66</v>
      </c>
      <c r="L10" s="176">
        <v>1210</v>
      </c>
      <c r="M10" s="177"/>
      <c r="N10" s="172" t="s">
        <v>62</v>
      </c>
      <c r="O10" s="158">
        <v>0.11599456275487087</v>
      </c>
      <c r="P10" s="17">
        <v>0.26778432260987767</v>
      </c>
      <c r="Q10" s="17">
        <v>0.20117806977797917</v>
      </c>
      <c r="R10" s="17">
        <v>0.30584503851381967</v>
      </c>
      <c r="S10" s="17">
        <v>2.8092433167195289E-2</v>
      </c>
      <c r="T10" s="17">
        <v>6.7059356592659713E-2</v>
      </c>
      <c r="U10" s="17">
        <v>1.4046216583597644E-2</v>
      </c>
      <c r="V10" s="19">
        <v>1.0000000000000002</v>
      </c>
      <c r="W10" s="177"/>
      <c r="X10" s="178" t="s">
        <v>63</v>
      </c>
      <c r="Y10" s="179">
        <v>0.19829589465530598</v>
      </c>
      <c r="Z10" s="180">
        <v>0.45778466305189774</v>
      </c>
      <c r="AA10" s="180">
        <v>0.34391944229279631</v>
      </c>
      <c r="AB10" s="181">
        <v>1</v>
      </c>
    </row>
    <row r="11" spans="1:28" ht="17.25" customHeight="1" x14ac:dyDescent="0.25">
      <c r="A11" s="45"/>
      <c r="B11" s="182" t="s">
        <v>64</v>
      </c>
      <c r="C11" s="198">
        <v>0.53719008264462809</v>
      </c>
      <c r="D11" s="199">
        <v>0.45950413223140496</v>
      </c>
      <c r="F11" s="182" t="s">
        <v>65</v>
      </c>
      <c r="G11" s="183">
        <v>210</v>
      </c>
      <c r="H11" s="184">
        <v>520</v>
      </c>
      <c r="I11" s="184">
        <v>386</v>
      </c>
      <c r="J11" s="120">
        <v>1116</v>
      </c>
      <c r="K11" s="185">
        <v>93</v>
      </c>
      <c r="L11" s="106">
        <v>1209</v>
      </c>
      <c r="M11" s="177"/>
      <c r="N11" s="182" t="s">
        <v>66</v>
      </c>
      <c r="O11" s="160">
        <v>0.11281588447653429</v>
      </c>
      <c r="P11" s="167">
        <v>0.2982851985559567</v>
      </c>
      <c r="Q11" s="167">
        <v>0.20938628158844766</v>
      </c>
      <c r="R11" s="167">
        <v>0.30189530685920579</v>
      </c>
      <c r="S11" s="167">
        <v>2.5722021660649821E-2</v>
      </c>
      <c r="T11" s="167">
        <v>5.0090252707581225E-2</v>
      </c>
      <c r="U11" s="167">
        <v>1.8050541516245488E-3</v>
      </c>
      <c r="V11" s="186">
        <v>1</v>
      </c>
      <c r="W11" s="177"/>
      <c r="X11" s="187" t="s">
        <v>67</v>
      </c>
      <c r="Y11" s="188">
        <v>0.18181818181818182</v>
      </c>
      <c r="Z11" s="189">
        <v>0.48072727272727273</v>
      </c>
      <c r="AA11" s="189">
        <v>0.33745454545454545</v>
      </c>
      <c r="AB11" s="190">
        <v>1</v>
      </c>
    </row>
    <row r="12" spans="1:28" ht="17.25" customHeight="1" x14ac:dyDescent="0.25">
      <c r="A12" s="45"/>
      <c r="B12" s="182" t="s">
        <v>68</v>
      </c>
      <c r="C12" s="198">
        <v>0.52975206611570247</v>
      </c>
      <c r="D12" s="199">
        <v>0.47024793388429753</v>
      </c>
      <c r="F12" s="182" t="s">
        <v>69</v>
      </c>
      <c r="G12" s="183">
        <v>219</v>
      </c>
      <c r="H12" s="184">
        <v>504</v>
      </c>
      <c r="I12" s="184">
        <v>405</v>
      </c>
      <c r="J12" s="120">
        <v>1128</v>
      </c>
      <c r="K12" s="185">
        <v>82</v>
      </c>
      <c r="L12" s="106">
        <v>1210</v>
      </c>
      <c r="M12" s="177"/>
      <c r="N12" s="182" t="s">
        <v>70</v>
      </c>
      <c r="O12" s="160">
        <v>0.12460779919318692</v>
      </c>
      <c r="P12" s="167">
        <v>0.26938592559390406</v>
      </c>
      <c r="Q12" s="167">
        <v>0.24114746750336172</v>
      </c>
      <c r="R12" s="167">
        <v>0.29627969520394443</v>
      </c>
      <c r="S12" s="167">
        <v>2.3307933662034961E-2</v>
      </c>
      <c r="T12" s="167">
        <v>4.1685342895562527E-2</v>
      </c>
      <c r="U12" s="167">
        <v>3.5858359480053789E-3</v>
      </c>
      <c r="V12" s="186">
        <v>1.0000000000000002</v>
      </c>
      <c r="W12" s="177"/>
      <c r="X12" s="187" t="s">
        <v>71</v>
      </c>
      <c r="Y12" s="188">
        <v>0.19618913196894849</v>
      </c>
      <c r="Z12" s="189">
        <v>0.42413549752999297</v>
      </c>
      <c r="AA12" s="189">
        <v>0.3796753705010586</v>
      </c>
      <c r="AB12" s="190">
        <v>1</v>
      </c>
    </row>
    <row r="13" spans="1:28" ht="17.25" customHeight="1" x14ac:dyDescent="0.25">
      <c r="A13" s="45"/>
      <c r="B13" s="182" t="s">
        <v>72</v>
      </c>
      <c r="C13" s="198">
        <v>0.5504132231404959</v>
      </c>
      <c r="D13" s="199">
        <v>0.44958677685950416</v>
      </c>
      <c r="F13" s="182" t="s">
        <v>73</v>
      </c>
      <c r="G13" s="183">
        <v>213</v>
      </c>
      <c r="H13" s="184">
        <v>531</v>
      </c>
      <c r="I13" s="184">
        <v>390</v>
      </c>
      <c r="J13" s="120">
        <v>1134</v>
      </c>
      <c r="K13" s="185">
        <v>75</v>
      </c>
      <c r="L13" s="106">
        <v>1209</v>
      </c>
      <c r="M13" s="177"/>
      <c r="N13" s="182" t="s">
        <v>74</v>
      </c>
      <c r="O13" s="160">
        <v>0.13698630136986301</v>
      </c>
      <c r="P13" s="167">
        <v>0.23929794520547945</v>
      </c>
      <c r="Q13" s="167">
        <v>0.2461472602739726</v>
      </c>
      <c r="R13" s="167">
        <v>0.2791095890410959</v>
      </c>
      <c r="S13" s="167">
        <v>4.3236301369863013E-2</v>
      </c>
      <c r="T13" s="167">
        <v>4.7945205479452052E-2</v>
      </c>
      <c r="U13" s="167">
        <v>7.2773972602739722E-3</v>
      </c>
      <c r="V13" s="186">
        <v>0.99999999999999989</v>
      </c>
      <c r="W13" s="177"/>
      <c r="X13" s="187" t="s">
        <v>75</v>
      </c>
      <c r="Y13" s="188">
        <v>0.2200825309491059</v>
      </c>
      <c r="Z13" s="189">
        <v>0.3844566712517194</v>
      </c>
      <c r="AA13" s="189">
        <v>0.3954607977991747</v>
      </c>
      <c r="AB13" s="190">
        <v>1</v>
      </c>
    </row>
    <row r="14" spans="1:28" ht="17.25" customHeight="1" x14ac:dyDescent="0.25">
      <c r="A14" s="45"/>
      <c r="B14" s="182" t="s">
        <v>76</v>
      </c>
      <c r="C14" s="198">
        <v>0.62727272727272732</v>
      </c>
      <c r="D14" s="199">
        <v>0.37272727272727274</v>
      </c>
      <c r="F14" s="182" t="s">
        <v>77</v>
      </c>
      <c r="G14" s="183">
        <v>197</v>
      </c>
      <c r="H14" s="184">
        <v>551</v>
      </c>
      <c r="I14" s="184">
        <v>421</v>
      </c>
      <c r="J14" s="120">
        <v>1169</v>
      </c>
      <c r="K14" s="185">
        <v>41</v>
      </c>
      <c r="L14" s="106">
        <v>1210</v>
      </c>
      <c r="M14" s="177"/>
      <c r="N14" s="182" t="s">
        <v>78</v>
      </c>
      <c r="O14" s="160">
        <v>0.11589663273296789</v>
      </c>
      <c r="P14" s="167">
        <v>0.24588880187940484</v>
      </c>
      <c r="Q14" s="167">
        <v>0.25763508222396242</v>
      </c>
      <c r="R14" s="167">
        <v>0.27916992952231795</v>
      </c>
      <c r="S14" s="167">
        <v>3.876272513703994E-2</v>
      </c>
      <c r="T14" s="167">
        <v>5.129209083790133E-2</v>
      </c>
      <c r="U14" s="167">
        <v>1.1354737666405637E-2</v>
      </c>
      <c r="V14" s="186">
        <v>1</v>
      </c>
      <c r="W14" s="177"/>
      <c r="X14" s="187" t="s">
        <v>79</v>
      </c>
      <c r="Y14" s="188">
        <v>0.18710493046776233</v>
      </c>
      <c r="Z14" s="189">
        <v>0.39696586599241468</v>
      </c>
      <c r="AA14" s="189">
        <v>0.41592920353982299</v>
      </c>
      <c r="AB14" s="190">
        <v>1</v>
      </c>
    </row>
    <row r="15" spans="1:28" ht="17.25" customHeight="1" x14ac:dyDescent="0.25">
      <c r="A15" s="45"/>
      <c r="B15" s="182" t="s">
        <v>80</v>
      </c>
      <c r="C15" s="198">
        <v>0.70272502064409581</v>
      </c>
      <c r="D15" s="199">
        <v>0.29562345169281584</v>
      </c>
      <c r="F15" s="182" t="s">
        <v>81</v>
      </c>
      <c r="G15" s="183">
        <v>238</v>
      </c>
      <c r="H15" s="184">
        <v>510</v>
      </c>
      <c r="I15" s="184">
        <v>420</v>
      </c>
      <c r="J15" s="120">
        <v>1168</v>
      </c>
      <c r="K15" s="185">
        <v>42</v>
      </c>
      <c r="L15" s="106">
        <v>1210</v>
      </c>
      <c r="M15" s="177"/>
      <c r="N15" s="182" t="s">
        <v>82</v>
      </c>
      <c r="O15" s="160">
        <v>0.12709030100334448</v>
      </c>
      <c r="P15" s="167">
        <v>0.23620401337792643</v>
      </c>
      <c r="Q15" s="167">
        <v>0.27884615384615385</v>
      </c>
      <c r="R15" s="167">
        <v>0.2846989966555184</v>
      </c>
      <c r="S15" s="167">
        <v>3.5117056856187288E-2</v>
      </c>
      <c r="T15" s="167">
        <v>3.5535117056856184E-2</v>
      </c>
      <c r="U15" s="167">
        <v>2.508361204013378E-3</v>
      </c>
      <c r="V15" s="186">
        <v>1</v>
      </c>
      <c r="W15" s="177"/>
      <c r="X15" s="187" t="s">
        <v>83</v>
      </c>
      <c r="Y15" s="188">
        <v>0.19791666666666666</v>
      </c>
      <c r="Z15" s="189">
        <v>0.36783854166666669</v>
      </c>
      <c r="AA15" s="189">
        <v>0.43424479166666669</v>
      </c>
      <c r="AB15" s="190">
        <v>1</v>
      </c>
    </row>
    <row r="16" spans="1:28" ht="17.25" customHeight="1" x14ac:dyDescent="0.25">
      <c r="A16" s="45"/>
      <c r="B16" s="182" t="s">
        <v>84</v>
      </c>
      <c r="C16" s="198">
        <v>0.63943894389438949</v>
      </c>
      <c r="D16" s="199">
        <v>0.36056105610561057</v>
      </c>
      <c r="F16" s="182" t="s">
        <v>85</v>
      </c>
      <c r="G16" s="183">
        <v>209</v>
      </c>
      <c r="H16" s="184">
        <v>510</v>
      </c>
      <c r="I16" s="184">
        <v>432</v>
      </c>
      <c r="J16" s="120">
        <v>1151</v>
      </c>
      <c r="K16" s="185">
        <v>59</v>
      </c>
      <c r="L16" s="106">
        <v>1210</v>
      </c>
      <c r="M16" s="177"/>
      <c r="N16" s="182" t="s">
        <v>86</v>
      </c>
      <c r="O16" s="160">
        <v>0.11301369863013698</v>
      </c>
      <c r="P16" s="167">
        <v>0.24957191780821919</v>
      </c>
      <c r="Q16" s="167">
        <v>0.27482876712328769</v>
      </c>
      <c r="R16" s="167">
        <v>0.2538527397260274</v>
      </c>
      <c r="S16" s="167">
        <v>3.9383561643835614E-2</v>
      </c>
      <c r="T16" s="167">
        <v>4.9229452054794523E-2</v>
      </c>
      <c r="U16" s="167">
        <v>2.0119863013698631E-2</v>
      </c>
      <c r="V16" s="186">
        <v>1</v>
      </c>
      <c r="W16" s="177"/>
      <c r="X16" s="187" t="s">
        <v>87</v>
      </c>
      <c r="Y16" s="188">
        <v>0.17730020147750167</v>
      </c>
      <c r="Z16" s="189">
        <v>0.39153794492948285</v>
      </c>
      <c r="AA16" s="189">
        <v>0.43116185359301545</v>
      </c>
      <c r="AB16" s="190">
        <v>1</v>
      </c>
    </row>
    <row r="17" spans="1:28" ht="17.25" customHeight="1" x14ac:dyDescent="0.25">
      <c r="A17" s="45"/>
      <c r="B17" s="182" t="s">
        <v>88</v>
      </c>
      <c r="C17" s="198">
        <v>0.5401157981803143</v>
      </c>
      <c r="D17" s="199">
        <v>0.44334160463192723</v>
      </c>
      <c r="F17" s="182" t="s">
        <v>89</v>
      </c>
      <c r="G17" s="183">
        <v>192</v>
      </c>
      <c r="H17" s="184">
        <v>504</v>
      </c>
      <c r="I17" s="184">
        <v>385</v>
      </c>
      <c r="J17" s="120">
        <v>1081</v>
      </c>
      <c r="K17" s="185">
        <v>129</v>
      </c>
      <c r="L17" s="106">
        <v>1210</v>
      </c>
      <c r="M17" s="177"/>
      <c r="N17" s="182" t="s">
        <v>90</v>
      </c>
      <c r="O17" s="160">
        <v>0.10235870048954161</v>
      </c>
      <c r="P17" s="167">
        <v>0.25233644859813081</v>
      </c>
      <c r="Q17" s="167">
        <v>0.27191811303960839</v>
      </c>
      <c r="R17" s="167">
        <v>0.25634178905206945</v>
      </c>
      <c r="S17" s="167">
        <v>4.0498442367601244E-2</v>
      </c>
      <c r="T17" s="167">
        <v>4.9399198931909215E-2</v>
      </c>
      <c r="U17" s="167">
        <v>2.7147307521139297E-2</v>
      </c>
      <c r="V17" s="186">
        <v>1</v>
      </c>
      <c r="W17" s="177"/>
      <c r="X17" s="187" t="s">
        <v>91</v>
      </c>
      <c r="Y17" s="188">
        <v>0.16335227272727273</v>
      </c>
      <c r="Z17" s="189">
        <v>0.40269886363636365</v>
      </c>
      <c r="AA17" s="189">
        <v>0.43394886363636365</v>
      </c>
      <c r="AB17" s="190">
        <v>1</v>
      </c>
    </row>
    <row r="18" spans="1:28" ht="17.25" customHeight="1" x14ac:dyDescent="0.25">
      <c r="A18" s="45"/>
      <c r="B18" s="182" t="s">
        <v>92</v>
      </c>
      <c r="C18" s="198">
        <v>0.54673283705541775</v>
      </c>
      <c r="D18" s="199">
        <v>0.44995864350703063</v>
      </c>
      <c r="F18" s="182" t="s">
        <v>93</v>
      </c>
      <c r="G18" s="183">
        <v>198</v>
      </c>
      <c r="H18" s="184">
        <v>499</v>
      </c>
      <c r="I18" s="184">
        <v>366</v>
      </c>
      <c r="J18" s="120">
        <v>1063</v>
      </c>
      <c r="K18" s="185">
        <v>147</v>
      </c>
      <c r="L18" s="106">
        <v>1210</v>
      </c>
      <c r="M18" s="177"/>
      <c r="N18" s="182" t="s">
        <v>94</v>
      </c>
      <c r="O18" s="160">
        <v>0.10285455369279566</v>
      </c>
      <c r="P18" s="167">
        <v>0.2274580879021296</v>
      </c>
      <c r="Q18" s="167">
        <v>0.27186225645672857</v>
      </c>
      <c r="R18" s="167">
        <v>0.27548708654281828</v>
      </c>
      <c r="S18" s="167">
        <v>2.3561395559583146E-2</v>
      </c>
      <c r="T18" s="167">
        <v>6.2981422745808785E-2</v>
      </c>
      <c r="U18" s="167">
        <v>3.5795197100135928E-2</v>
      </c>
      <c r="V18" s="186">
        <v>1</v>
      </c>
      <c r="W18" s="177"/>
      <c r="X18" s="187" t="s">
        <v>95</v>
      </c>
      <c r="Y18" s="188">
        <v>0.17080511662904441</v>
      </c>
      <c r="Z18" s="189">
        <v>0.37772761474793076</v>
      </c>
      <c r="AA18" s="189">
        <v>0.45146726862302483</v>
      </c>
      <c r="AB18" s="190">
        <v>1</v>
      </c>
    </row>
    <row r="19" spans="1:28" ht="17.25" customHeight="1" x14ac:dyDescent="0.25">
      <c r="A19" s="45"/>
      <c r="B19" s="182" t="s">
        <v>96</v>
      </c>
      <c r="C19" s="198">
        <v>0.5508684863523573</v>
      </c>
      <c r="D19" s="199">
        <v>0.4466501240694789</v>
      </c>
      <c r="F19" s="182" t="s">
        <v>97</v>
      </c>
      <c r="G19" s="183">
        <v>214</v>
      </c>
      <c r="H19" s="184">
        <v>496</v>
      </c>
      <c r="I19" s="184">
        <v>374</v>
      </c>
      <c r="J19" s="120">
        <v>1084</v>
      </c>
      <c r="K19" s="185">
        <v>127</v>
      </c>
      <c r="L19" s="106">
        <v>1211</v>
      </c>
      <c r="M19" s="177"/>
      <c r="N19" s="182" t="s">
        <v>98</v>
      </c>
      <c r="O19" s="160">
        <v>0.11568123393316196</v>
      </c>
      <c r="P19" s="167">
        <v>0.2120822622107969</v>
      </c>
      <c r="Q19" s="167">
        <v>0.28020565552699228</v>
      </c>
      <c r="R19" s="167">
        <v>0.29048843187660667</v>
      </c>
      <c r="S19" s="167">
        <v>2.1850899742930592E-2</v>
      </c>
      <c r="T19" s="167">
        <v>6.2553556126820911E-2</v>
      </c>
      <c r="U19" s="167">
        <v>1.713796058269066E-2</v>
      </c>
      <c r="V19" s="186">
        <v>1</v>
      </c>
      <c r="W19" s="177"/>
      <c r="X19" s="187" t="s">
        <v>99</v>
      </c>
      <c r="Y19" s="188">
        <v>0.19027484143763213</v>
      </c>
      <c r="Z19" s="189">
        <v>0.34883720930232559</v>
      </c>
      <c r="AA19" s="189">
        <v>0.46088794926004228</v>
      </c>
      <c r="AB19" s="190">
        <v>1</v>
      </c>
    </row>
    <row r="20" spans="1:28" ht="17.25" customHeight="1" x14ac:dyDescent="0.25">
      <c r="A20" s="45"/>
      <c r="B20" s="182" t="s">
        <v>100</v>
      </c>
      <c r="C20" s="198">
        <v>0.56327543424317605</v>
      </c>
      <c r="D20" s="199">
        <v>0.43424317617866004</v>
      </c>
      <c r="F20" s="182" t="s">
        <v>101</v>
      </c>
      <c r="G20" s="183">
        <v>225</v>
      </c>
      <c r="H20" s="184">
        <v>490</v>
      </c>
      <c r="I20" s="184">
        <v>359</v>
      </c>
      <c r="J20" s="120">
        <v>1074</v>
      </c>
      <c r="K20" s="185">
        <v>138</v>
      </c>
      <c r="L20" s="106">
        <v>1212</v>
      </c>
      <c r="M20" s="177"/>
      <c r="N20" s="182" t="s">
        <v>102</v>
      </c>
      <c r="O20" s="160">
        <v>0.11213389121338913</v>
      </c>
      <c r="P20" s="167">
        <v>0.22092050209205022</v>
      </c>
      <c r="Q20" s="167">
        <v>0.27489539748953973</v>
      </c>
      <c r="R20" s="167">
        <v>0.28744769874476989</v>
      </c>
      <c r="S20" s="167">
        <v>2.3012552301255231E-2</v>
      </c>
      <c r="T20" s="167">
        <v>6.2343096234309621E-2</v>
      </c>
      <c r="U20" s="167">
        <v>1.9246861924686193E-2</v>
      </c>
      <c r="V20" s="186">
        <v>1</v>
      </c>
      <c r="W20" s="177"/>
      <c r="X20" s="187" t="s">
        <v>103</v>
      </c>
      <c r="Y20" s="188">
        <v>0.18444597384721267</v>
      </c>
      <c r="Z20" s="189">
        <v>0.3633860977288369</v>
      </c>
      <c r="AA20" s="189">
        <v>0.45216792842395043</v>
      </c>
      <c r="AB20" s="190">
        <v>1</v>
      </c>
    </row>
    <row r="21" spans="1:28" ht="17.25" customHeight="1" x14ac:dyDescent="0.25">
      <c r="A21" s="45"/>
      <c r="B21" s="192" t="s">
        <v>104</v>
      </c>
      <c r="C21" s="198">
        <v>0.55785123966942152</v>
      </c>
      <c r="D21" s="199">
        <v>0.44214876033057854</v>
      </c>
      <c r="F21" s="182" t="s">
        <v>105</v>
      </c>
      <c r="G21" s="183">
        <v>265</v>
      </c>
      <c r="H21" s="184">
        <v>495</v>
      </c>
      <c r="I21" s="184">
        <v>384</v>
      </c>
      <c r="J21" s="120">
        <v>1144</v>
      </c>
      <c r="K21" s="185">
        <v>65</v>
      </c>
      <c r="L21" s="106">
        <v>1209</v>
      </c>
      <c r="M21" s="177"/>
      <c r="N21" s="182" t="s">
        <v>106</v>
      </c>
      <c r="O21" s="160">
        <v>0.1116370808678501</v>
      </c>
      <c r="P21" s="167">
        <v>0.22879684418145957</v>
      </c>
      <c r="Q21" s="167">
        <v>0.2725838264299803</v>
      </c>
      <c r="R21" s="167">
        <v>0.28441814595660747</v>
      </c>
      <c r="S21" s="167">
        <v>1.8145956607495069E-2</v>
      </c>
      <c r="T21" s="167">
        <v>6.5088757396449703E-2</v>
      </c>
      <c r="U21" s="167">
        <v>1.9329388560157791E-2</v>
      </c>
      <c r="V21" s="186">
        <v>1</v>
      </c>
      <c r="W21" s="177"/>
      <c r="X21" s="191" t="s">
        <v>107</v>
      </c>
      <c r="Y21" s="188">
        <v>0.1821106821106821</v>
      </c>
      <c r="Z21" s="189">
        <v>0.37323037323037322</v>
      </c>
      <c r="AA21" s="189">
        <v>0.44465894465894468</v>
      </c>
      <c r="AB21" s="190">
        <v>1</v>
      </c>
    </row>
    <row r="22" spans="1:28" ht="17.25" customHeight="1" x14ac:dyDescent="0.25">
      <c r="A22" s="45"/>
      <c r="B22" s="192" t="s">
        <v>727</v>
      </c>
      <c r="C22" s="198">
        <v>0.5446280991735537</v>
      </c>
      <c r="D22" s="199">
        <v>0.4553719008264463</v>
      </c>
      <c r="F22" s="182" t="s">
        <v>108</v>
      </c>
      <c r="G22" s="183">
        <v>259</v>
      </c>
      <c r="H22" s="184">
        <v>502</v>
      </c>
      <c r="I22" s="184">
        <v>393</v>
      </c>
      <c r="J22" s="120">
        <v>1154</v>
      </c>
      <c r="K22" s="185">
        <v>55</v>
      </c>
      <c r="L22" s="106">
        <v>1209</v>
      </c>
      <c r="M22" s="177"/>
      <c r="N22" s="182" t="s">
        <v>109</v>
      </c>
      <c r="O22" s="160">
        <v>0.10670851314240878</v>
      </c>
      <c r="P22" s="167">
        <v>0.23891722244017261</v>
      </c>
      <c r="Q22" s="167">
        <v>0.24833267948214988</v>
      </c>
      <c r="R22" s="167">
        <v>0.29501765398195373</v>
      </c>
      <c r="S22" s="167">
        <v>2.0007846214201649E-2</v>
      </c>
      <c r="T22" s="167">
        <v>6.5515888583758342E-2</v>
      </c>
      <c r="U22" s="167">
        <v>2.5500196155355041E-2</v>
      </c>
      <c r="V22" s="186">
        <v>1</v>
      </c>
      <c r="W22" s="177"/>
      <c r="X22" s="187" t="s">
        <v>110</v>
      </c>
      <c r="Y22" s="188">
        <v>0.17965653896961692</v>
      </c>
      <c r="Z22" s="189">
        <v>0.40224570673712023</v>
      </c>
      <c r="AA22" s="189">
        <v>0.4180977542932629</v>
      </c>
      <c r="AB22" s="190">
        <v>1</v>
      </c>
    </row>
    <row r="23" spans="1:28" ht="17.25" customHeight="1" x14ac:dyDescent="0.25">
      <c r="A23" s="45"/>
      <c r="B23" s="192" t="s">
        <v>728</v>
      </c>
      <c r="C23" s="198">
        <v>0.56461961503208069</v>
      </c>
      <c r="D23" s="199">
        <v>0.43538038496791936</v>
      </c>
      <c r="F23" s="182" t="s">
        <v>111</v>
      </c>
      <c r="G23" s="183">
        <v>253</v>
      </c>
      <c r="H23" s="184">
        <v>501</v>
      </c>
      <c r="I23" s="184">
        <v>393</v>
      </c>
      <c r="J23" s="120">
        <v>1147</v>
      </c>
      <c r="K23" s="185">
        <v>62</v>
      </c>
      <c r="L23" s="106">
        <v>1209</v>
      </c>
      <c r="M23" s="177"/>
      <c r="N23" s="182" t="s">
        <v>112</v>
      </c>
      <c r="O23" s="160">
        <v>0.12763510923725566</v>
      </c>
      <c r="P23" s="167">
        <v>0.22039095438865466</v>
      </c>
      <c r="Q23" s="167">
        <v>0.25756995017247986</v>
      </c>
      <c r="R23" s="167">
        <v>0.29436565733997699</v>
      </c>
      <c r="S23" s="167">
        <v>1.8781142200076657E-2</v>
      </c>
      <c r="T23" s="167">
        <v>5.7110003832886162E-2</v>
      </c>
      <c r="U23" s="167">
        <v>2.414718282866999E-2</v>
      </c>
      <c r="V23" s="186">
        <v>1</v>
      </c>
      <c r="W23" s="177"/>
      <c r="X23" s="187" t="s">
        <v>113</v>
      </c>
      <c r="Y23" s="188">
        <v>0.21075949367088609</v>
      </c>
      <c r="Z23" s="189">
        <v>0.36392405063291139</v>
      </c>
      <c r="AA23" s="189">
        <v>0.42531645569620252</v>
      </c>
      <c r="AB23" s="190">
        <v>1</v>
      </c>
    </row>
    <row r="24" spans="1:28" ht="17.25" customHeight="1" x14ac:dyDescent="0.25">
      <c r="A24" s="45"/>
      <c r="B24" s="192" t="s">
        <v>729</v>
      </c>
      <c r="C24" s="198">
        <v>0.53401677539608572</v>
      </c>
      <c r="D24" s="199">
        <v>0.46598322460391428</v>
      </c>
      <c r="F24" s="182" t="s">
        <v>114</v>
      </c>
      <c r="G24" s="183">
        <v>258</v>
      </c>
      <c r="H24" s="184">
        <v>530</v>
      </c>
      <c r="I24" s="184">
        <v>370</v>
      </c>
      <c r="J24" s="120">
        <v>1158</v>
      </c>
      <c r="K24" s="185">
        <v>51</v>
      </c>
      <c r="L24" s="106">
        <v>1209</v>
      </c>
      <c r="M24" s="177"/>
      <c r="N24" s="182" t="s">
        <v>115</v>
      </c>
      <c r="O24" s="160">
        <v>0.12358674463937622</v>
      </c>
      <c r="P24" s="167">
        <v>0.23196881091617932</v>
      </c>
      <c r="Q24" s="167">
        <v>0.24717348927875243</v>
      </c>
      <c r="R24" s="167">
        <v>0.29785575048732943</v>
      </c>
      <c r="S24" s="167">
        <v>2.0662768031189084E-2</v>
      </c>
      <c r="T24" s="167">
        <v>6.0818713450292397E-2</v>
      </c>
      <c r="U24" s="167">
        <v>1.793372319688109E-2</v>
      </c>
      <c r="V24" s="186">
        <v>1</v>
      </c>
      <c r="W24" s="177"/>
      <c r="X24" s="187" t="s">
        <v>116</v>
      </c>
      <c r="Y24" s="188">
        <v>0.20504527813712808</v>
      </c>
      <c r="Z24" s="189">
        <v>0.3848641655886158</v>
      </c>
      <c r="AA24" s="189">
        <v>0.41009055627425617</v>
      </c>
      <c r="AB24" s="190">
        <v>1</v>
      </c>
    </row>
    <row r="25" spans="1:28" ht="17.25" customHeight="1" x14ac:dyDescent="0.25">
      <c r="A25" s="45"/>
      <c r="B25" s="192" t="s">
        <v>732</v>
      </c>
      <c r="C25" s="198">
        <v>0.46388888888888891</v>
      </c>
      <c r="D25" s="199">
        <v>0.53611111111111109</v>
      </c>
      <c r="F25" s="192" t="s">
        <v>117</v>
      </c>
      <c r="G25" s="183">
        <v>305</v>
      </c>
      <c r="H25" s="184">
        <v>499</v>
      </c>
      <c r="I25" s="184">
        <v>336</v>
      </c>
      <c r="J25" s="120">
        <v>1140</v>
      </c>
      <c r="K25" s="185">
        <v>70</v>
      </c>
      <c r="L25" s="106">
        <v>1210</v>
      </c>
      <c r="M25" s="177"/>
      <c r="N25" s="192" t="s">
        <v>118</v>
      </c>
      <c r="O25" s="160">
        <v>0.10144927536231885</v>
      </c>
      <c r="P25" s="167">
        <v>0.2318840579710145</v>
      </c>
      <c r="Q25" s="167">
        <v>0.27614571092831963</v>
      </c>
      <c r="R25" s="167">
        <v>0.2988640814727771</v>
      </c>
      <c r="S25" s="167">
        <v>2.3893458676067372E-2</v>
      </c>
      <c r="T25" s="167">
        <v>5.444575009792401E-2</v>
      </c>
      <c r="U25" s="167">
        <v>1.3317665491578536E-2</v>
      </c>
      <c r="V25" s="186">
        <v>1</v>
      </c>
      <c r="W25" s="193"/>
      <c r="X25" s="194" t="s">
        <v>119</v>
      </c>
      <c r="Y25" s="188">
        <v>0.16645244215938304</v>
      </c>
      <c r="Z25" s="189">
        <v>0.38046272493573263</v>
      </c>
      <c r="AA25" s="189">
        <v>0.45308483290488433</v>
      </c>
      <c r="AB25" s="190">
        <v>1</v>
      </c>
    </row>
    <row r="26" spans="1:28" ht="17.25" customHeight="1" x14ac:dyDescent="0.25">
      <c r="A26" s="45"/>
      <c r="B26" s="192" t="s">
        <v>736</v>
      </c>
      <c r="C26" s="198">
        <v>0.51364063969896523</v>
      </c>
      <c r="D26" s="199">
        <v>0.48635936030103483</v>
      </c>
      <c r="F26" s="192" t="s">
        <v>727</v>
      </c>
      <c r="G26" s="183">
        <v>283</v>
      </c>
      <c r="H26" s="184">
        <v>498</v>
      </c>
      <c r="I26" s="184">
        <v>336</v>
      </c>
      <c r="J26" s="120">
        <v>1117</v>
      </c>
      <c r="K26" s="185">
        <v>93</v>
      </c>
      <c r="L26" s="106">
        <v>1210</v>
      </c>
      <c r="M26" s="177"/>
      <c r="N26" s="192" t="s">
        <v>727</v>
      </c>
      <c r="O26" s="160">
        <v>0.10727969348659004</v>
      </c>
      <c r="P26" s="167">
        <v>0.23678160919540231</v>
      </c>
      <c r="Q26" s="167">
        <v>0.26130268199233714</v>
      </c>
      <c r="R26" s="167">
        <v>0.3045977011494253</v>
      </c>
      <c r="S26" s="167">
        <v>1.9923371647509579E-2</v>
      </c>
      <c r="T26" s="167">
        <v>5.9003831417624518E-2</v>
      </c>
      <c r="U26" s="167">
        <v>1.1111111111111112E-2</v>
      </c>
      <c r="V26" s="186">
        <v>1</v>
      </c>
      <c r="W26" s="177"/>
      <c r="X26" s="194" t="s">
        <v>727</v>
      </c>
      <c r="Y26" s="188">
        <v>0.17721518987341772</v>
      </c>
      <c r="Z26" s="189">
        <v>0.39113924050632909</v>
      </c>
      <c r="AA26" s="189">
        <v>0.43164556962025319</v>
      </c>
      <c r="AB26" s="190">
        <v>1</v>
      </c>
    </row>
    <row r="27" spans="1:28" ht="17.25" customHeight="1" x14ac:dyDescent="0.25">
      <c r="A27" s="45"/>
      <c r="B27" s="192" t="s">
        <v>738</v>
      </c>
      <c r="C27" s="198">
        <v>0.48988970588235292</v>
      </c>
      <c r="D27" s="199">
        <v>0.51011029411764708</v>
      </c>
      <c r="F27" s="192" t="s">
        <v>728</v>
      </c>
      <c r="G27" s="183">
        <v>296</v>
      </c>
      <c r="H27" s="184">
        <v>450</v>
      </c>
      <c r="I27" s="184">
        <v>346</v>
      </c>
      <c r="J27" s="120">
        <v>1092</v>
      </c>
      <c r="K27" s="185">
        <v>118</v>
      </c>
      <c r="L27" s="106">
        <v>1210</v>
      </c>
      <c r="M27" s="177"/>
      <c r="N27" s="192" t="s">
        <v>728</v>
      </c>
      <c r="O27" s="160">
        <v>0.10661322645290582</v>
      </c>
      <c r="P27" s="167">
        <v>0.2496993987975952</v>
      </c>
      <c r="Q27" s="167">
        <v>0.24569138276553107</v>
      </c>
      <c r="R27" s="167">
        <v>0.32344689378757513</v>
      </c>
      <c r="S27" s="167">
        <v>1.5230460921843688E-2</v>
      </c>
      <c r="T27" s="167">
        <v>4.2084168336673347E-2</v>
      </c>
      <c r="U27" s="167">
        <v>1.7234468937875752E-2</v>
      </c>
      <c r="V27" s="186">
        <v>1</v>
      </c>
      <c r="W27" s="177"/>
      <c r="X27" s="194" t="s">
        <v>728</v>
      </c>
      <c r="Y27" s="188">
        <v>0.17709720372836218</v>
      </c>
      <c r="Z27" s="189">
        <v>0.41478029294274299</v>
      </c>
      <c r="AA27" s="189">
        <v>0.40812250332889483</v>
      </c>
      <c r="AB27" s="190">
        <v>1</v>
      </c>
    </row>
    <row r="28" spans="1:28" ht="17.25" customHeight="1" x14ac:dyDescent="0.25">
      <c r="A28" s="45"/>
      <c r="B28" s="192" t="s">
        <v>744</v>
      </c>
      <c r="C28" s="198">
        <v>0.53810835629017451</v>
      </c>
      <c r="D28" s="199">
        <v>0.46189164370982555</v>
      </c>
      <c r="F28" s="192" t="s">
        <v>729</v>
      </c>
      <c r="G28" s="183">
        <v>318</v>
      </c>
      <c r="H28" s="184">
        <v>450</v>
      </c>
      <c r="I28" s="184">
        <v>306</v>
      </c>
      <c r="J28" s="120">
        <v>1074</v>
      </c>
      <c r="K28" s="185">
        <v>136</v>
      </c>
      <c r="L28" s="106">
        <v>1210</v>
      </c>
      <c r="M28" s="177"/>
      <c r="N28" s="192" t="s">
        <v>729</v>
      </c>
      <c r="O28" s="160">
        <v>9.7753743760399331E-2</v>
      </c>
      <c r="P28" s="167">
        <v>0.23876871880199668</v>
      </c>
      <c r="Q28" s="167">
        <v>0.25207986688851913</v>
      </c>
      <c r="R28" s="167">
        <v>0.33069883527454241</v>
      </c>
      <c r="S28" s="167">
        <v>1.2479201331114808E-2</v>
      </c>
      <c r="T28" s="167">
        <v>4.8668885191347752E-2</v>
      </c>
      <c r="U28" s="167">
        <v>1.9550748752079867E-2</v>
      </c>
      <c r="V28" s="186">
        <v>1</v>
      </c>
      <c r="W28" s="177"/>
      <c r="X28" s="194" t="s">
        <v>729</v>
      </c>
      <c r="Y28" s="188">
        <v>0.16607773851590105</v>
      </c>
      <c r="Z28" s="189">
        <v>0.40565371024734981</v>
      </c>
      <c r="AA28" s="189">
        <v>0.42826855123674912</v>
      </c>
      <c r="AB28" s="190">
        <v>1</v>
      </c>
    </row>
    <row r="29" spans="1:28" ht="17.25" customHeight="1" x14ac:dyDescent="0.25">
      <c r="A29" s="45"/>
      <c r="B29" s="192" t="s">
        <v>746</v>
      </c>
      <c r="C29" s="198">
        <v>0.49953831948291783</v>
      </c>
      <c r="D29" s="199">
        <v>0.50046168051708217</v>
      </c>
      <c r="F29" s="192" t="s">
        <v>732</v>
      </c>
      <c r="G29" s="183">
        <v>327</v>
      </c>
      <c r="H29" s="184">
        <v>456</v>
      </c>
      <c r="I29" s="184">
        <v>297</v>
      </c>
      <c r="J29" s="120">
        <v>1080</v>
      </c>
      <c r="K29" s="185">
        <v>130</v>
      </c>
      <c r="L29" s="106">
        <v>1210</v>
      </c>
      <c r="M29" s="177"/>
      <c r="N29" s="192" t="s">
        <v>732</v>
      </c>
      <c r="O29" s="160">
        <v>9.5884773662551437E-2</v>
      </c>
      <c r="P29" s="167">
        <v>0.25555555555555554</v>
      </c>
      <c r="Q29" s="167">
        <v>0.24074074074074073</v>
      </c>
      <c r="R29" s="167">
        <v>0.33004115226337449</v>
      </c>
      <c r="S29" s="167">
        <v>1.1522633744855968E-2</v>
      </c>
      <c r="T29" s="167">
        <v>4.5267489711934158E-2</v>
      </c>
      <c r="U29" s="167">
        <v>2.0987654320987655E-2</v>
      </c>
      <c r="V29" s="186">
        <v>1</v>
      </c>
      <c r="W29" s="177"/>
      <c r="X29" s="194" t="s">
        <v>732</v>
      </c>
      <c r="Y29" s="188">
        <v>0.16191799861014594</v>
      </c>
      <c r="Z29" s="189">
        <v>0.43154968728283533</v>
      </c>
      <c r="AA29" s="189">
        <v>0.40653231410701879</v>
      </c>
      <c r="AB29" s="190">
        <v>1</v>
      </c>
    </row>
    <row r="30" spans="1:28" ht="17.25" customHeight="1" x14ac:dyDescent="0.25">
      <c r="B30" s="192" t="s">
        <v>747</v>
      </c>
      <c r="C30" s="198">
        <v>0.5252808988764045</v>
      </c>
      <c r="D30" s="199">
        <v>0.4747191011235955</v>
      </c>
      <c r="F30" s="192" t="s">
        <v>736</v>
      </c>
      <c r="G30" s="183">
        <v>343</v>
      </c>
      <c r="H30" s="184">
        <v>435</v>
      </c>
      <c r="I30" s="184">
        <v>284</v>
      </c>
      <c r="J30" s="120">
        <v>1062</v>
      </c>
      <c r="K30" s="185">
        <v>148</v>
      </c>
      <c r="L30" s="106">
        <v>1210</v>
      </c>
      <c r="M30" s="177"/>
      <c r="N30" s="192" t="s">
        <v>736</v>
      </c>
      <c r="O30" s="160">
        <v>9.8859315589353611E-2</v>
      </c>
      <c r="P30" s="167">
        <v>0.24419095901985635</v>
      </c>
      <c r="Q30" s="167">
        <v>0.25813265737220109</v>
      </c>
      <c r="R30" s="167">
        <v>0.32826362484157162</v>
      </c>
      <c r="S30" s="167">
        <v>1.2251795521757499E-2</v>
      </c>
      <c r="T30" s="167">
        <v>4.0135192226446979E-2</v>
      </c>
      <c r="U30" s="167">
        <v>1.8166455428812844E-2</v>
      </c>
      <c r="V30" s="186">
        <v>1</v>
      </c>
      <c r="W30" s="177"/>
      <c r="X30" s="194" t="s">
        <v>736</v>
      </c>
      <c r="Y30" s="188">
        <v>0.16444132115249474</v>
      </c>
      <c r="Z30" s="189">
        <v>0.40618411806043569</v>
      </c>
      <c r="AA30" s="189">
        <v>0.42937456078706959</v>
      </c>
      <c r="AB30" s="190">
        <v>1</v>
      </c>
    </row>
    <row r="31" spans="1:28" ht="17.25" customHeight="1" x14ac:dyDescent="0.25">
      <c r="B31" s="192" t="s">
        <v>749</v>
      </c>
      <c r="C31" s="289">
        <v>0.56030389363722699</v>
      </c>
      <c r="D31" s="290">
        <v>0.43969610636277301</v>
      </c>
      <c r="F31" s="192" t="s">
        <v>738</v>
      </c>
      <c r="G31" s="183">
        <v>353</v>
      </c>
      <c r="H31" s="184">
        <v>445</v>
      </c>
      <c r="I31" s="184">
        <v>290</v>
      </c>
      <c r="J31" s="120">
        <v>1088</v>
      </c>
      <c r="K31" s="185">
        <v>122</v>
      </c>
      <c r="L31" s="106">
        <v>1210</v>
      </c>
      <c r="M31" s="177"/>
      <c r="N31" s="192" t="s">
        <v>738</v>
      </c>
      <c r="O31" s="160">
        <v>9.8407513270722738E-2</v>
      </c>
      <c r="P31" s="167">
        <v>0.27358105349122092</v>
      </c>
      <c r="Q31" s="167">
        <v>0.21723152307064109</v>
      </c>
      <c r="R31" s="167">
        <v>0.33360555328705593</v>
      </c>
      <c r="S31" s="167">
        <v>2.2866476112699062E-2</v>
      </c>
      <c r="T31" s="167">
        <v>4.246631278072683E-2</v>
      </c>
      <c r="U31" s="167">
        <v>1.1841567986933442E-2</v>
      </c>
      <c r="V31" s="186">
        <v>1</v>
      </c>
      <c r="W31" s="177"/>
      <c r="X31" s="192" t="s">
        <v>738</v>
      </c>
      <c r="Y31" s="188">
        <v>0.16701316701316701</v>
      </c>
      <c r="Z31" s="189">
        <v>0.4643104643104643</v>
      </c>
      <c r="AA31" s="189">
        <v>0.36867636867636866</v>
      </c>
      <c r="AB31" s="190">
        <v>1</v>
      </c>
    </row>
    <row r="32" spans="1:28" ht="17.25" customHeight="1" x14ac:dyDescent="0.25">
      <c r="B32" s="192" t="s">
        <v>750</v>
      </c>
      <c r="C32" s="289">
        <v>0.51045627376425851</v>
      </c>
      <c r="D32" s="290">
        <v>0.48954372623574144</v>
      </c>
      <c r="F32" s="192" t="s">
        <v>744</v>
      </c>
      <c r="G32" s="183">
        <v>379</v>
      </c>
      <c r="H32" s="184">
        <v>440</v>
      </c>
      <c r="I32" s="184">
        <v>270</v>
      </c>
      <c r="J32" s="120">
        <v>1089</v>
      </c>
      <c r="K32" s="185">
        <v>121</v>
      </c>
      <c r="L32" s="106">
        <v>1210</v>
      </c>
      <c r="M32" s="177"/>
      <c r="N32" s="192" t="s">
        <v>744</v>
      </c>
      <c r="O32" s="160">
        <v>9.2548076923076927E-2</v>
      </c>
      <c r="P32" s="167">
        <v>0.25721153846153844</v>
      </c>
      <c r="Q32" s="167">
        <v>0.24118589743589744</v>
      </c>
      <c r="R32" s="167">
        <v>0.32852564102564102</v>
      </c>
      <c r="S32" s="167">
        <v>1.0817307692307692E-2</v>
      </c>
      <c r="T32" s="167">
        <v>5.2884615384615384E-2</v>
      </c>
      <c r="U32" s="167">
        <v>1.6826923076923076E-2</v>
      </c>
      <c r="V32" s="186">
        <v>1</v>
      </c>
      <c r="W32" s="177"/>
      <c r="X32" s="192" t="s">
        <v>744</v>
      </c>
      <c r="Y32" s="188">
        <v>0.15661016949152542</v>
      </c>
      <c r="Z32" s="189">
        <v>0.43525423728813561</v>
      </c>
      <c r="AA32" s="189">
        <v>0.40813559322033899</v>
      </c>
      <c r="AB32" s="190">
        <v>1</v>
      </c>
    </row>
    <row r="33" spans="2:28" ht="17.25" customHeight="1" thickBot="1" x14ac:dyDescent="0.3">
      <c r="B33" s="195" t="s">
        <v>751</v>
      </c>
      <c r="C33" s="266">
        <v>0.49762583095916429</v>
      </c>
      <c r="D33" s="267">
        <v>0.50237416904083576</v>
      </c>
      <c r="F33" s="192" t="s">
        <v>746</v>
      </c>
      <c r="G33" s="183">
        <v>395</v>
      </c>
      <c r="H33" s="184">
        <v>428</v>
      </c>
      <c r="I33" s="184">
        <v>260</v>
      </c>
      <c r="J33" s="120">
        <v>1083</v>
      </c>
      <c r="K33" s="185">
        <v>127</v>
      </c>
      <c r="L33" s="106">
        <v>1210</v>
      </c>
      <c r="N33" s="192" t="s">
        <v>746</v>
      </c>
      <c r="O33" s="160">
        <v>9.4967532467532464E-2</v>
      </c>
      <c r="P33" s="167">
        <v>0.25933441558441561</v>
      </c>
      <c r="Q33" s="167">
        <v>0.22321428571428573</v>
      </c>
      <c r="R33" s="167">
        <v>0.34131493506493504</v>
      </c>
      <c r="S33" s="167">
        <v>1.2175324675324676E-2</v>
      </c>
      <c r="T33" s="167">
        <v>5.073051948051948E-2</v>
      </c>
      <c r="U33" s="167">
        <v>1.8262987012987012E-2</v>
      </c>
      <c r="V33" s="186">
        <v>1</v>
      </c>
      <c r="X33" s="192" t="s">
        <v>746</v>
      </c>
      <c r="Y33" s="188">
        <v>0.16444132115249474</v>
      </c>
      <c r="Z33" s="189">
        <v>0.44905130007027405</v>
      </c>
      <c r="AA33" s="189">
        <v>0.38650737877723118</v>
      </c>
      <c r="AB33" s="190">
        <v>1</v>
      </c>
    </row>
    <row r="34" spans="2:28" ht="17.25" customHeight="1" x14ac:dyDescent="0.25">
      <c r="F34" s="192" t="s">
        <v>747</v>
      </c>
      <c r="G34" s="183">
        <v>398</v>
      </c>
      <c r="H34" s="184">
        <v>427</v>
      </c>
      <c r="I34" s="184">
        <v>243</v>
      </c>
      <c r="J34" s="120">
        <v>1068</v>
      </c>
      <c r="K34" s="185">
        <v>137</v>
      </c>
      <c r="L34" s="106">
        <v>1205</v>
      </c>
      <c r="N34" s="192" t="s">
        <v>747</v>
      </c>
      <c r="O34" s="160">
        <v>8.117016893283889E-2</v>
      </c>
      <c r="P34" s="167">
        <v>0.27976926246394723</v>
      </c>
      <c r="Q34" s="167">
        <v>0.20560362587556655</v>
      </c>
      <c r="R34" s="167">
        <v>0.34239802224969096</v>
      </c>
      <c r="S34" s="167">
        <v>1.277297074577668E-2</v>
      </c>
      <c r="T34" s="167">
        <v>5.9332509270704575E-2</v>
      </c>
      <c r="U34" s="167">
        <v>1.8953440461475072E-2</v>
      </c>
      <c r="V34" s="186">
        <v>0.99999999999999989</v>
      </c>
      <c r="X34" s="192" t="s">
        <v>747</v>
      </c>
      <c r="Y34" s="188">
        <v>0.14327272727272727</v>
      </c>
      <c r="Z34" s="189">
        <v>0.49381818181818182</v>
      </c>
      <c r="AA34" s="189">
        <v>0.3629090909090909</v>
      </c>
      <c r="AB34" s="190">
        <v>1</v>
      </c>
    </row>
    <row r="35" spans="2:28" ht="19.5" customHeight="1" x14ac:dyDescent="0.25">
      <c r="F35" s="192" t="s">
        <v>749</v>
      </c>
      <c r="G35" s="294">
        <v>394</v>
      </c>
      <c r="H35" s="291">
        <v>419</v>
      </c>
      <c r="I35" s="291">
        <v>242</v>
      </c>
      <c r="J35" s="292">
        <v>1055</v>
      </c>
      <c r="K35" s="293">
        <v>150</v>
      </c>
      <c r="L35" s="295">
        <v>1205</v>
      </c>
      <c r="N35" s="192" t="s">
        <v>749</v>
      </c>
      <c r="O35" s="150">
        <v>8.1327800829875521E-2</v>
      </c>
      <c r="P35" s="8">
        <v>0.26348547717842324</v>
      </c>
      <c r="Q35" s="8">
        <v>0.21908713692946058</v>
      </c>
      <c r="R35" s="8">
        <v>0.34854771784232363</v>
      </c>
      <c r="S35" s="8">
        <v>1.0373443983402489E-2</v>
      </c>
      <c r="T35" s="8">
        <v>6.0995850622406637E-2</v>
      </c>
      <c r="U35" s="8">
        <v>1.6182572614107885E-2</v>
      </c>
      <c r="V35" s="296">
        <v>1</v>
      </c>
      <c r="X35" s="192" t="s">
        <v>749</v>
      </c>
      <c r="Y35" s="298">
        <v>0.14422369389256806</v>
      </c>
      <c r="Z35" s="297">
        <v>0.4672553348050037</v>
      </c>
      <c r="AA35" s="297">
        <v>0.38852097130242824</v>
      </c>
      <c r="AB35" s="299">
        <v>1</v>
      </c>
    </row>
    <row r="36" spans="2:28" ht="17.25" customHeight="1" x14ac:dyDescent="0.25">
      <c r="F36" s="192" t="s">
        <v>750</v>
      </c>
      <c r="G36" s="294">
        <v>400</v>
      </c>
      <c r="H36" s="291">
        <v>428</v>
      </c>
      <c r="I36" s="291">
        <v>224</v>
      </c>
      <c r="J36" s="292">
        <v>1052</v>
      </c>
      <c r="K36" s="293">
        <v>148</v>
      </c>
      <c r="L36" s="295">
        <v>1052</v>
      </c>
      <c r="N36" s="192" t="s">
        <v>750</v>
      </c>
      <c r="O36" s="150">
        <v>9.1841093549765052E-2</v>
      </c>
      <c r="P36" s="8">
        <v>0.27509611277231955</v>
      </c>
      <c r="Q36" s="8">
        <v>0.19222554463904315</v>
      </c>
      <c r="R36" s="8">
        <v>0.35583084152071764</v>
      </c>
      <c r="S36" s="8">
        <v>1.1960700555318241E-2</v>
      </c>
      <c r="T36" s="8">
        <v>6.1085006407518155E-2</v>
      </c>
      <c r="U36" s="8">
        <v>1.1960700555318241E-2</v>
      </c>
      <c r="V36" s="296">
        <v>1</v>
      </c>
      <c r="X36" s="192" t="s">
        <v>750</v>
      </c>
      <c r="Y36" s="298">
        <v>0.16424751718869365</v>
      </c>
      <c r="Z36" s="297">
        <v>0.49197860962566847</v>
      </c>
      <c r="AA36" s="297">
        <v>0.3437738731856379</v>
      </c>
      <c r="AB36" s="299">
        <v>1</v>
      </c>
    </row>
    <row r="37" spans="2:28" ht="15.75" thickBot="1" x14ac:dyDescent="0.3">
      <c r="F37" s="195" t="s">
        <v>751</v>
      </c>
      <c r="G37" s="269">
        <v>410</v>
      </c>
      <c r="H37" s="270">
        <v>407</v>
      </c>
      <c r="I37" s="270">
        <v>238</v>
      </c>
      <c r="J37" s="271">
        <v>1055</v>
      </c>
      <c r="K37" s="272">
        <v>145</v>
      </c>
      <c r="L37" s="273">
        <v>1200</v>
      </c>
      <c r="N37" s="195" t="s">
        <v>751</v>
      </c>
      <c r="O37" s="151">
        <v>9.7438051238975226E-2</v>
      </c>
      <c r="P37" s="14">
        <v>0.24527509449811002</v>
      </c>
      <c r="Q37" s="14">
        <v>0.20411591768164636</v>
      </c>
      <c r="R37" s="14">
        <v>0.35573288534229314</v>
      </c>
      <c r="S37" s="14">
        <v>1.0499790004199917E-2</v>
      </c>
      <c r="T37" s="14">
        <v>7.6438471230575386E-2</v>
      </c>
      <c r="U37" s="14">
        <v>1.0499790004199917E-2</v>
      </c>
      <c r="V37" s="274">
        <v>0.99999999999999989</v>
      </c>
      <c r="X37" s="195" t="s">
        <v>751</v>
      </c>
      <c r="Y37" s="275">
        <v>0.1781874039938556</v>
      </c>
      <c r="Z37" s="276">
        <v>0.44854070660522272</v>
      </c>
      <c r="AA37" s="276">
        <v>0.37327188940092165</v>
      </c>
      <c r="AB37" s="277">
        <v>1</v>
      </c>
    </row>
  </sheetData>
  <mergeCells count="6">
    <mergeCell ref="F8:L8"/>
    <mergeCell ref="O8:V8"/>
    <mergeCell ref="X7:AB8"/>
    <mergeCell ref="B7:D8"/>
    <mergeCell ref="F7:L7"/>
    <mergeCell ref="N7:V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Z230"/>
  <sheetViews>
    <sheetView topLeftCell="A19" workbookViewId="0">
      <selection activeCell="N43" sqref="N43"/>
    </sheetView>
  </sheetViews>
  <sheetFormatPr defaultRowHeight="15" x14ac:dyDescent="0.25"/>
  <cols>
    <col min="1" max="1" width="3.5703125" customWidth="1"/>
    <col min="2" max="2" width="12.5703125" customWidth="1"/>
    <col min="3" max="3" width="12" customWidth="1"/>
    <col min="4" max="4" width="12.85546875" customWidth="1"/>
    <col min="5" max="6" width="11.85546875" customWidth="1"/>
    <col min="7" max="7" width="3.5703125" customWidth="1"/>
    <col min="8" max="8" width="11.85546875" customWidth="1"/>
    <col min="9" max="9" width="12.5703125" customWidth="1"/>
    <col min="10" max="10" width="13.140625" customWidth="1"/>
    <col min="11" max="11" width="12.42578125" customWidth="1"/>
    <col min="12" max="12" width="11.5703125" customWidth="1"/>
    <col min="13" max="13" width="12.28515625" customWidth="1"/>
    <col min="14" max="14" width="12.5703125" customWidth="1"/>
    <col min="15" max="15" width="3.7109375" customWidth="1"/>
    <col min="16" max="16" width="11" customWidth="1"/>
    <col min="17" max="17" width="12" customWidth="1"/>
    <col min="18" max="18" width="12.28515625" customWidth="1"/>
    <col min="19" max="19" width="11.42578125" customWidth="1"/>
    <col min="20" max="20" width="10.42578125" customWidth="1"/>
    <col min="21" max="21" width="11.28515625" customWidth="1"/>
    <col min="22" max="22" width="11.85546875" customWidth="1"/>
    <col min="23" max="23" width="3.140625" customWidth="1"/>
    <col min="24" max="24" width="10.85546875" customWidth="1"/>
    <col min="25" max="25" width="11.85546875" customWidth="1"/>
    <col min="26" max="26" width="11.28515625" customWidth="1"/>
    <col min="27" max="27" width="11.140625" customWidth="1"/>
    <col min="28" max="28" width="11" customWidth="1"/>
    <col min="29" max="29" width="12.140625" customWidth="1"/>
    <col min="30" max="30" width="3.140625" customWidth="1"/>
    <col min="31" max="32" width="11.42578125" customWidth="1"/>
    <col min="33" max="33" width="11.5703125" customWidth="1"/>
    <col min="34" max="34" width="11" customWidth="1"/>
    <col min="35" max="35" width="12.42578125" customWidth="1"/>
    <col min="36" max="36" width="3.28515625" customWidth="1"/>
    <col min="37" max="37" width="11.85546875" customWidth="1"/>
    <col min="38" max="38" width="11.28515625" customWidth="1"/>
    <col min="39" max="39" width="10.7109375" customWidth="1"/>
    <col min="40" max="40" width="11.42578125" customWidth="1"/>
    <col min="41" max="41" width="10.7109375" customWidth="1"/>
    <col min="42" max="42" width="11.140625" customWidth="1"/>
    <col min="43" max="43" width="11" customWidth="1"/>
    <col min="44" max="44" width="3.7109375" customWidth="1"/>
    <col min="45" max="45" width="11.5703125" customWidth="1"/>
    <col min="46" max="46" width="12.85546875" customWidth="1"/>
    <col min="47" max="47" width="13.5703125" customWidth="1"/>
    <col min="48" max="48" width="4.140625" customWidth="1"/>
    <col min="49" max="49" width="11.5703125" customWidth="1"/>
    <col min="50" max="50" width="12.28515625" customWidth="1"/>
    <col min="51" max="51" width="11.85546875" customWidth="1"/>
    <col min="52" max="52" width="12.85546875" customWidth="1"/>
  </cols>
  <sheetData>
    <row r="3" spans="2:52" ht="18.75" x14ac:dyDescent="0.3">
      <c r="B3" s="366" t="s">
        <v>120</v>
      </c>
      <c r="C3" s="366"/>
      <c r="D3" s="366"/>
      <c r="E3" s="366"/>
      <c r="F3" s="366"/>
      <c r="G3" s="366"/>
      <c r="H3" s="366"/>
      <c r="I3" s="366"/>
      <c r="J3" s="366"/>
      <c r="K3" s="366"/>
    </row>
    <row r="4" spans="2:52" ht="18.75" x14ac:dyDescent="0.3">
      <c r="C4" s="2"/>
      <c r="D4" s="2"/>
      <c r="E4" s="2"/>
      <c r="F4" s="2"/>
      <c r="G4" s="2"/>
      <c r="H4" s="2"/>
      <c r="I4" s="2"/>
      <c r="J4" s="2"/>
      <c r="K4" s="2"/>
    </row>
    <row r="5" spans="2:52" ht="33.75" customHeight="1" x14ac:dyDescent="0.25">
      <c r="B5" s="364" t="s">
        <v>643</v>
      </c>
      <c r="C5" s="365"/>
      <c r="D5" s="365"/>
      <c r="E5" s="365"/>
      <c r="F5" s="365"/>
      <c r="G5" s="365"/>
      <c r="H5" s="365"/>
      <c r="I5" s="365"/>
      <c r="J5" s="365"/>
      <c r="K5" s="365"/>
      <c r="L5" s="365"/>
      <c r="M5" s="365"/>
      <c r="N5" s="27"/>
      <c r="O5" s="27"/>
      <c r="P5" s="27"/>
      <c r="Q5" s="27"/>
      <c r="R5" s="27"/>
      <c r="S5" s="27"/>
    </row>
    <row r="6" spans="2:52" x14ac:dyDescent="0.25">
      <c r="B6" s="27"/>
      <c r="C6" s="28"/>
      <c r="D6" s="28"/>
      <c r="E6" s="28"/>
      <c r="F6" s="28"/>
      <c r="G6" s="28"/>
      <c r="H6" s="28"/>
      <c r="I6" s="28"/>
      <c r="J6" s="28"/>
      <c r="K6" s="28"/>
      <c r="L6" s="27"/>
      <c r="M6" s="27"/>
      <c r="N6" s="27"/>
      <c r="O6" s="27"/>
      <c r="P6" s="27"/>
      <c r="Q6" s="27"/>
      <c r="R6" s="27"/>
      <c r="S6" s="27"/>
    </row>
    <row r="7" spans="2:52" ht="38.25" customHeight="1" x14ac:dyDescent="0.25">
      <c r="B7" s="362" t="s">
        <v>652</v>
      </c>
      <c r="C7" s="363"/>
      <c r="D7" s="363"/>
      <c r="E7" s="363"/>
      <c r="F7" s="363"/>
      <c r="G7" s="363"/>
      <c r="H7" s="363"/>
      <c r="I7" s="363"/>
      <c r="J7" s="363"/>
      <c r="K7" s="363"/>
      <c r="L7" s="363"/>
      <c r="M7" s="363"/>
      <c r="N7" s="27"/>
      <c r="O7" s="27"/>
      <c r="P7" s="27"/>
      <c r="Q7" s="27"/>
      <c r="R7" s="27"/>
      <c r="S7" s="27"/>
    </row>
    <row r="8" spans="2:52" ht="19.5" thickBot="1" x14ac:dyDescent="0.35">
      <c r="C8" s="2"/>
      <c r="D8" s="2"/>
      <c r="E8" s="2"/>
      <c r="F8" s="2"/>
      <c r="G8" s="2"/>
      <c r="H8" s="2"/>
      <c r="I8" s="2"/>
      <c r="J8" s="2"/>
      <c r="K8" s="2"/>
    </row>
    <row r="9" spans="2:52" ht="19.5" customHeight="1" x14ac:dyDescent="0.25">
      <c r="B9" s="367" t="s">
        <v>121</v>
      </c>
      <c r="C9" s="368"/>
      <c r="D9" s="368"/>
      <c r="E9" s="368"/>
      <c r="F9" s="369"/>
      <c r="H9" s="356" t="s">
        <v>122</v>
      </c>
      <c r="I9" s="357"/>
      <c r="J9" s="357"/>
      <c r="K9" s="357"/>
      <c r="L9" s="357"/>
      <c r="M9" s="357"/>
      <c r="N9" s="358"/>
      <c r="P9" s="356" t="s">
        <v>123</v>
      </c>
      <c r="Q9" s="357"/>
      <c r="R9" s="357"/>
      <c r="S9" s="357"/>
      <c r="T9" s="357"/>
      <c r="U9" s="357"/>
      <c r="V9" s="358"/>
      <c r="X9" s="356" t="s">
        <v>124</v>
      </c>
      <c r="Y9" s="357"/>
      <c r="Z9" s="357"/>
      <c r="AA9" s="357"/>
      <c r="AB9" s="357"/>
      <c r="AC9" s="358"/>
      <c r="AD9" s="5"/>
      <c r="AE9" s="356" t="s">
        <v>125</v>
      </c>
      <c r="AF9" s="357"/>
      <c r="AG9" s="357"/>
      <c r="AH9" s="357"/>
      <c r="AI9" s="358"/>
      <c r="AK9" s="356" t="s">
        <v>126</v>
      </c>
      <c r="AL9" s="357"/>
      <c r="AM9" s="357"/>
      <c r="AN9" s="357"/>
      <c r="AO9" s="357"/>
      <c r="AP9" s="357"/>
      <c r="AQ9" s="358"/>
      <c r="AS9" s="350" t="s">
        <v>653</v>
      </c>
      <c r="AT9" s="351"/>
      <c r="AU9" s="352"/>
      <c r="AW9" s="356" t="s">
        <v>127</v>
      </c>
      <c r="AX9" s="357"/>
      <c r="AY9" s="357"/>
      <c r="AZ9" s="358"/>
    </row>
    <row r="10" spans="2:52" ht="27.75" customHeight="1" thickBot="1" x14ac:dyDescent="0.3">
      <c r="B10" s="377" t="s">
        <v>128</v>
      </c>
      <c r="C10" s="378"/>
      <c r="D10" s="378"/>
      <c r="E10" s="378"/>
      <c r="F10" s="379"/>
      <c r="H10" s="347" t="s">
        <v>129</v>
      </c>
      <c r="I10" s="348"/>
      <c r="J10" s="348"/>
      <c r="K10" s="348"/>
      <c r="L10" s="348"/>
      <c r="M10" s="348"/>
      <c r="N10" s="349"/>
      <c r="P10" s="370" t="s">
        <v>645</v>
      </c>
      <c r="Q10" s="371"/>
      <c r="R10" s="371"/>
      <c r="S10" s="371"/>
      <c r="T10" s="371"/>
      <c r="U10" s="371"/>
      <c r="V10" s="372"/>
      <c r="X10" s="380" t="s">
        <v>130</v>
      </c>
      <c r="Y10" s="371"/>
      <c r="Z10" s="371"/>
      <c r="AA10" s="371"/>
      <c r="AB10" s="371"/>
      <c r="AC10" s="372"/>
      <c r="AD10" s="5"/>
      <c r="AE10" s="370" t="s">
        <v>646</v>
      </c>
      <c r="AF10" s="371"/>
      <c r="AG10" s="371"/>
      <c r="AH10" s="371"/>
      <c r="AI10" s="372"/>
      <c r="AK10" s="370" t="s">
        <v>651</v>
      </c>
      <c r="AL10" s="373"/>
      <c r="AM10" s="373"/>
      <c r="AN10" s="373"/>
      <c r="AO10" s="373"/>
      <c r="AP10" s="373"/>
      <c r="AQ10" s="374"/>
      <c r="AS10" s="353"/>
      <c r="AT10" s="375"/>
      <c r="AU10" s="376"/>
      <c r="AW10" s="370" t="s">
        <v>648</v>
      </c>
      <c r="AX10" s="371"/>
      <c r="AY10" s="371"/>
      <c r="AZ10" s="372"/>
    </row>
    <row r="11" spans="2:52" ht="39.75" customHeight="1" thickBot="1" x14ac:dyDescent="0.3">
      <c r="B11" s="20"/>
      <c r="C11" s="108" t="s">
        <v>131</v>
      </c>
      <c r="D11" s="108" t="s">
        <v>132</v>
      </c>
      <c r="E11" s="320" t="s">
        <v>133</v>
      </c>
      <c r="F11" s="321" t="s">
        <v>661</v>
      </c>
      <c r="H11" s="12"/>
      <c r="I11" s="114" t="s">
        <v>644</v>
      </c>
      <c r="J11" s="114" t="s">
        <v>629</v>
      </c>
      <c r="K11" s="113" t="s">
        <v>134</v>
      </c>
      <c r="L11" s="113" t="s">
        <v>135</v>
      </c>
      <c r="M11" s="113" t="s">
        <v>136</v>
      </c>
      <c r="N11" s="115" t="s">
        <v>661</v>
      </c>
      <c r="P11" s="12"/>
      <c r="Q11" s="113" t="s">
        <v>137</v>
      </c>
      <c r="R11" s="113" t="s">
        <v>138</v>
      </c>
      <c r="S11" s="113" t="s">
        <v>139</v>
      </c>
      <c r="T11" s="113" t="s">
        <v>140</v>
      </c>
      <c r="U11" s="113" t="s">
        <v>141</v>
      </c>
      <c r="V11" s="115" t="s">
        <v>661</v>
      </c>
      <c r="X11" s="12"/>
      <c r="Y11" s="114" t="s">
        <v>630</v>
      </c>
      <c r="Z11" s="113" t="s">
        <v>142</v>
      </c>
      <c r="AA11" s="113" t="s">
        <v>143</v>
      </c>
      <c r="AB11" s="113" t="s">
        <v>144</v>
      </c>
      <c r="AC11" s="115" t="s">
        <v>661</v>
      </c>
      <c r="AD11" s="6"/>
      <c r="AE11" s="24"/>
      <c r="AF11" s="121" t="s">
        <v>647</v>
      </c>
      <c r="AG11" s="122" t="s">
        <v>145</v>
      </c>
      <c r="AH11" s="122" t="s">
        <v>146</v>
      </c>
      <c r="AI11" s="115" t="s">
        <v>661</v>
      </c>
      <c r="AK11" s="124"/>
      <c r="AL11" s="123" t="s">
        <v>147</v>
      </c>
      <c r="AM11" s="123" t="s">
        <v>148</v>
      </c>
      <c r="AN11" s="123" t="s">
        <v>149</v>
      </c>
      <c r="AO11" s="123" t="s">
        <v>150</v>
      </c>
      <c r="AP11" s="123" t="s">
        <v>151</v>
      </c>
      <c r="AQ11" s="115" t="s">
        <v>661</v>
      </c>
      <c r="AS11" s="24"/>
      <c r="AT11" s="125" t="s">
        <v>152</v>
      </c>
      <c r="AU11" s="126" t="s">
        <v>665</v>
      </c>
      <c r="AW11" s="24"/>
      <c r="AX11" s="97" t="s">
        <v>649</v>
      </c>
      <c r="AY11" s="94" t="s">
        <v>650</v>
      </c>
      <c r="AZ11" s="115" t="s">
        <v>661</v>
      </c>
    </row>
    <row r="12" spans="2:52" x14ac:dyDescent="0.25">
      <c r="B12" s="172" t="s">
        <v>153</v>
      </c>
      <c r="C12" s="158">
        <v>0.19439579684763572</v>
      </c>
      <c r="D12" s="17">
        <v>0.80560420315236425</v>
      </c>
      <c r="E12" s="18">
        <v>5.6198347107438019E-2</v>
      </c>
      <c r="F12" s="19">
        <v>1</v>
      </c>
      <c r="G12" s="177"/>
      <c r="H12" s="200" t="s">
        <v>154</v>
      </c>
      <c r="I12" s="158">
        <v>0.20895522388059701</v>
      </c>
      <c r="J12" s="17">
        <v>0.43283582089552236</v>
      </c>
      <c r="K12" s="17">
        <v>2.2388059701492536E-2</v>
      </c>
      <c r="L12" s="17">
        <v>0.26865671641791045</v>
      </c>
      <c r="M12" s="17">
        <v>6.7164179104477612E-2</v>
      </c>
      <c r="N12" s="19">
        <v>0.99999999999999989</v>
      </c>
      <c r="O12" s="177"/>
      <c r="P12" s="172" t="s">
        <v>155</v>
      </c>
      <c r="Q12" s="158">
        <v>0.22271126760563381</v>
      </c>
      <c r="R12" s="17">
        <v>0.53521126760563376</v>
      </c>
      <c r="S12" s="17">
        <v>0.18838028169014084</v>
      </c>
      <c r="T12" s="17">
        <v>3.0809859154929578E-2</v>
      </c>
      <c r="U12" s="17">
        <v>2.2887323943661973E-2</v>
      </c>
      <c r="V12" s="19">
        <v>1</v>
      </c>
      <c r="W12" s="177"/>
      <c r="X12" s="172" t="s">
        <v>156</v>
      </c>
      <c r="Y12" s="158">
        <v>0.80181818181818176</v>
      </c>
      <c r="Z12" s="17">
        <v>7.5454545454545455E-2</v>
      </c>
      <c r="AA12" s="17">
        <v>8.1818181818181818E-2</v>
      </c>
      <c r="AB12" s="17">
        <v>4.0909090909090909E-2</v>
      </c>
      <c r="AC12" s="19">
        <v>0.99999999999999989</v>
      </c>
      <c r="AD12" s="177"/>
      <c r="AE12" s="172" t="s">
        <v>157</v>
      </c>
      <c r="AF12" s="196">
        <v>0.93925233644859818</v>
      </c>
      <c r="AG12" s="201">
        <v>2.8037383177570093E-2</v>
      </c>
      <c r="AH12" s="201">
        <v>3.2710280373831772E-2</v>
      </c>
      <c r="AI12" s="202">
        <v>1</v>
      </c>
      <c r="AJ12" s="177"/>
      <c r="AK12" s="172" t="s">
        <v>158</v>
      </c>
      <c r="AL12" s="196">
        <v>6.27240143369176E-2</v>
      </c>
      <c r="AM12" s="201">
        <v>0.27867383512544802</v>
      </c>
      <c r="AN12" s="201">
        <v>0.48655913978494625</v>
      </c>
      <c r="AO12" s="201">
        <v>0.14157706093189965</v>
      </c>
      <c r="AP12" s="201">
        <v>3.046594982078853E-2</v>
      </c>
      <c r="AQ12" s="203">
        <v>1</v>
      </c>
      <c r="AR12" s="177"/>
      <c r="AS12" s="172" t="s">
        <v>159</v>
      </c>
      <c r="AT12" s="204">
        <v>100</v>
      </c>
      <c r="AU12" s="205">
        <v>100</v>
      </c>
      <c r="AV12" s="177"/>
      <c r="AW12" s="172" t="s">
        <v>160</v>
      </c>
      <c r="AX12" s="158">
        <v>0.26315789473684209</v>
      </c>
      <c r="AY12" s="17">
        <v>0.73684210526315785</v>
      </c>
      <c r="AZ12" s="206">
        <v>1</v>
      </c>
    </row>
    <row r="13" spans="2:52" x14ac:dyDescent="0.25">
      <c r="B13" s="182" t="s">
        <v>161</v>
      </c>
      <c r="C13" s="160">
        <v>0.15419296663660956</v>
      </c>
      <c r="D13" s="167">
        <v>0.84580703336339047</v>
      </c>
      <c r="E13" s="207">
        <v>8.2712985938792394E-2</v>
      </c>
      <c r="F13" s="186">
        <v>1</v>
      </c>
      <c r="G13" s="177"/>
      <c r="H13" s="208" t="s">
        <v>162</v>
      </c>
      <c r="I13" s="160">
        <v>0.29032258064516131</v>
      </c>
      <c r="J13" s="167">
        <v>0.45161290322580644</v>
      </c>
      <c r="K13" s="167">
        <v>3.2258064516129031E-2</v>
      </c>
      <c r="L13" s="167">
        <v>0.17204301075268819</v>
      </c>
      <c r="M13" s="167">
        <v>5.3763440860215055E-2</v>
      </c>
      <c r="N13" s="186">
        <v>1</v>
      </c>
      <c r="O13" s="177"/>
      <c r="P13" s="182" t="s">
        <v>163</v>
      </c>
      <c r="Q13" s="160">
        <v>0.23021582733812951</v>
      </c>
      <c r="R13" s="167">
        <v>0.51348920863309355</v>
      </c>
      <c r="S13" s="167">
        <v>0.17356115107913669</v>
      </c>
      <c r="T13" s="167">
        <v>3.6870503597122302E-2</v>
      </c>
      <c r="U13" s="167">
        <v>4.5863309352517985E-2</v>
      </c>
      <c r="V13" s="186">
        <v>1</v>
      </c>
      <c r="W13" s="177"/>
      <c r="X13" s="182" t="s">
        <v>164</v>
      </c>
      <c r="Y13" s="160">
        <v>0.8545454545454545</v>
      </c>
      <c r="Z13" s="167">
        <v>4.9760765550239235E-2</v>
      </c>
      <c r="AA13" s="167">
        <v>7.1770334928229665E-2</v>
      </c>
      <c r="AB13" s="167">
        <v>2.3923444976076555E-2</v>
      </c>
      <c r="AC13" s="186">
        <v>1</v>
      </c>
      <c r="AD13" s="177"/>
      <c r="AE13" s="182" t="s">
        <v>165</v>
      </c>
      <c r="AF13" s="198">
        <v>0.95205479452054798</v>
      </c>
      <c r="AG13" s="209">
        <v>4.7945205479452052E-2</v>
      </c>
      <c r="AH13" s="209">
        <v>0</v>
      </c>
      <c r="AI13" s="210">
        <v>1</v>
      </c>
      <c r="AJ13" s="177"/>
      <c r="AK13" s="182" t="s">
        <v>166</v>
      </c>
      <c r="AL13" s="198">
        <v>7.3569482288828342E-2</v>
      </c>
      <c r="AM13" s="209">
        <v>0.28156221616712079</v>
      </c>
      <c r="AN13" s="209">
        <v>0.5122615803814714</v>
      </c>
      <c r="AO13" s="209">
        <v>0.1044504995458674</v>
      </c>
      <c r="AP13" s="209">
        <v>2.8156221616712079E-2</v>
      </c>
      <c r="AQ13" s="211">
        <v>1</v>
      </c>
      <c r="AR13" s="177"/>
      <c r="AS13" s="182" t="s">
        <v>167</v>
      </c>
      <c r="AT13" s="212">
        <v>102.80185763191197</v>
      </c>
      <c r="AU13" s="213">
        <v>97.629872764345734</v>
      </c>
      <c r="AV13" s="177"/>
      <c r="AW13" s="182" t="s">
        <v>168</v>
      </c>
      <c r="AX13" s="160">
        <v>0.26929982046678635</v>
      </c>
      <c r="AY13" s="167">
        <v>0.73070017953321365</v>
      </c>
      <c r="AZ13" s="214">
        <v>1</v>
      </c>
    </row>
    <row r="14" spans="2:52" x14ac:dyDescent="0.25">
      <c r="B14" s="182" t="s">
        <v>169</v>
      </c>
      <c r="C14" s="160">
        <v>0.16578014184397163</v>
      </c>
      <c r="D14" s="167">
        <v>0.83421985815602839</v>
      </c>
      <c r="E14" s="207">
        <v>6.7768595041322308E-2</v>
      </c>
      <c r="F14" s="186">
        <v>1</v>
      </c>
      <c r="G14" s="177"/>
      <c r="H14" s="194" t="s">
        <v>170</v>
      </c>
      <c r="I14" s="160">
        <v>0.25531914893617019</v>
      </c>
      <c r="J14" s="167">
        <v>0.57446808510638303</v>
      </c>
      <c r="K14" s="167">
        <v>1.0638297872340425E-2</v>
      </c>
      <c r="L14" s="167">
        <v>7.4468085106382975E-2</v>
      </c>
      <c r="M14" s="167">
        <v>8.5106382978723402E-2</v>
      </c>
      <c r="N14" s="186">
        <v>0.99999999999999989</v>
      </c>
      <c r="O14" s="177"/>
      <c r="P14" s="182" t="s">
        <v>171</v>
      </c>
      <c r="Q14" s="160">
        <v>0.18456078083407276</v>
      </c>
      <c r="R14" s="167">
        <v>0.56787932564330079</v>
      </c>
      <c r="S14" s="167">
        <v>0.19787045252883761</v>
      </c>
      <c r="T14" s="167">
        <v>1.9520851818988466E-2</v>
      </c>
      <c r="U14" s="167">
        <v>3.0168589174800354E-2</v>
      </c>
      <c r="V14" s="186">
        <v>1</v>
      </c>
      <c r="W14" s="177"/>
      <c r="X14" s="182" t="s">
        <v>172</v>
      </c>
      <c r="Y14" s="160">
        <v>0.85989010989010994</v>
      </c>
      <c r="Z14" s="167">
        <v>6.1355311355311352E-2</v>
      </c>
      <c r="AA14" s="167">
        <v>5.4945054945054944E-2</v>
      </c>
      <c r="AB14" s="167">
        <v>2.3809523809523808E-2</v>
      </c>
      <c r="AC14" s="186">
        <v>1</v>
      </c>
      <c r="AD14" s="177"/>
      <c r="AE14" s="182" t="s">
        <v>173</v>
      </c>
      <c r="AF14" s="198">
        <v>0.97350993377483441</v>
      </c>
      <c r="AG14" s="209">
        <v>2.6490066225165563E-2</v>
      </c>
      <c r="AH14" s="209">
        <v>0</v>
      </c>
      <c r="AI14" s="210">
        <v>1</v>
      </c>
      <c r="AJ14" s="177"/>
      <c r="AK14" s="182" t="s">
        <v>174</v>
      </c>
      <c r="AL14" s="198">
        <v>3.7735849056603772E-2</v>
      </c>
      <c r="AM14" s="209">
        <v>0.26325247079964059</v>
      </c>
      <c r="AN14" s="209">
        <v>0.55166217430368369</v>
      </c>
      <c r="AO14" s="209">
        <v>0.13836477987421383</v>
      </c>
      <c r="AP14" s="209">
        <v>8.9847259658580418E-3</v>
      </c>
      <c r="AQ14" s="211">
        <v>0.99999999999999989</v>
      </c>
      <c r="AR14" s="177"/>
      <c r="AS14" s="182" t="s">
        <v>175</v>
      </c>
      <c r="AT14" s="212">
        <v>102.23795524089505</v>
      </c>
      <c r="AU14" s="213">
        <v>100.68693020136661</v>
      </c>
      <c r="AV14" s="177"/>
      <c r="AW14" s="182" t="s">
        <v>176</v>
      </c>
      <c r="AX14" s="160">
        <v>0.28723404255319152</v>
      </c>
      <c r="AY14" s="167">
        <v>0.71276595744680848</v>
      </c>
      <c r="AZ14" s="214">
        <v>1</v>
      </c>
    </row>
    <row r="15" spans="2:52" x14ac:dyDescent="0.25">
      <c r="B15" s="182" t="s">
        <v>177</v>
      </c>
      <c r="C15" s="160">
        <v>0.15499124343257442</v>
      </c>
      <c r="D15" s="167">
        <v>0.84500875656742558</v>
      </c>
      <c r="E15" s="207">
        <v>5.5417700578990904E-2</v>
      </c>
      <c r="F15" s="186">
        <v>1</v>
      </c>
      <c r="G15" s="177"/>
      <c r="H15" s="194" t="s">
        <v>178</v>
      </c>
      <c r="I15" s="160">
        <v>0.56666666666666665</v>
      </c>
      <c r="J15" s="167">
        <v>0.15</v>
      </c>
      <c r="K15" s="167">
        <v>0</v>
      </c>
      <c r="L15" s="167">
        <v>0.23333333333333334</v>
      </c>
      <c r="M15" s="167">
        <v>0.05</v>
      </c>
      <c r="N15" s="186">
        <v>1</v>
      </c>
      <c r="O15" s="177"/>
      <c r="P15" s="182" t="s">
        <v>179</v>
      </c>
      <c r="Q15" s="160">
        <v>0.17744755244755245</v>
      </c>
      <c r="R15" s="167">
        <v>0.54632867132867136</v>
      </c>
      <c r="S15" s="167">
        <v>0.24562937062937062</v>
      </c>
      <c r="T15" s="167">
        <v>2.6223776223776224E-2</v>
      </c>
      <c r="U15" s="167">
        <v>4.370629370629371E-3</v>
      </c>
      <c r="V15" s="186">
        <v>1</v>
      </c>
      <c r="W15" s="177"/>
      <c r="X15" s="182" t="s">
        <v>180</v>
      </c>
      <c r="Y15" s="160">
        <v>0.87346221441124783</v>
      </c>
      <c r="Z15" s="167">
        <v>6.0632688927943761E-2</v>
      </c>
      <c r="AA15" s="167">
        <v>3.9543057996485061E-2</v>
      </c>
      <c r="AB15" s="167">
        <v>2.6362038664323375E-2</v>
      </c>
      <c r="AC15" s="186">
        <v>1</v>
      </c>
      <c r="AD15" s="177"/>
      <c r="AE15" s="182" t="s">
        <v>181</v>
      </c>
      <c r="AF15" s="198">
        <v>0.9375</v>
      </c>
      <c r="AG15" s="209">
        <v>5.46875E-2</v>
      </c>
      <c r="AH15" s="209">
        <v>7.8125E-3</v>
      </c>
      <c r="AI15" s="210">
        <v>1</v>
      </c>
      <c r="AJ15" s="177"/>
      <c r="AK15" s="182" t="s">
        <v>182</v>
      </c>
      <c r="AL15" s="198">
        <v>3.789279112754159E-2</v>
      </c>
      <c r="AM15" s="209">
        <v>0.27818853974121999</v>
      </c>
      <c r="AN15" s="209">
        <v>0.51940850277264328</v>
      </c>
      <c r="AO15" s="209">
        <v>0.15249537892791126</v>
      </c>
      <c r="AP15" s="209">
        <v>1.2014787430683918E-2</v>
      </c>
      <c r="AQ15" s="211">
        <v>1</v>
      </c>
      <c r="AR15" s="177"/>
      <c r="AS15" s="182" t="s">
        <v>183</v>
      </c>
      <c r="AT15" s="212">
        <v>101.80302687652527</v>
      </c>
      <c r="AU15" s="213">
        <v>100.86348793727061</v>
      </c>
      <c r="AV15" s="177"/>
      <c r="AW15" s="182" t="s">
        <v>184</v>
      </c>
      <c r="AX15" s="160">
        <v>0.3295053003533569</v>
      </c>
      <c r="AY15" s="167">
        <v>0.6704946996466431</v>
      </c>
      <c r="AZ15" s="214">
        <v>1</v>
      </c>
    </row>
    <row r="16" spans="2:52" x14ac:dyDescent="0.25">
      <c r="B16" s="182" t="s">
        <v>185</v>
      </c>
      <c r="C16" s="160">
        <v>0.18914334181509754</v>
      </c>
      <c r="D16" s="167">
        <v>0.81085665818490249</v>
      </c>
      <c r="E16" s="207">
        <v>2.5619834710743802E-2</v>
      </c>
      <c r="F16" s="186">
        <v>1</v>
      </c>
      <c r="G16" s="177"/>
      <c r="H16" s="194" t="s">
        <v>186</v>
      </c>
      <c r="I16" s="160">
        <v>0.34558823529411764</v>
      </c>
      <c r="J16" s="167">
        <v>0.4485294117647059</v>
      </c>
      <c r="K16" s="167">
        <v>2.2058823529411766E-2</v>
      </c>
      <c r="L16" s="167">
        <v>8.8235294117647065E-2</v>
      </c>
      <c r="M16" s="167">
        <v>9.5588235294117641E-2</v>
      </c>
      <c r="N16" s="186">
        <v>1</v>
      </c>
      <c r="O16" s="177"/>
      <c r="P16" s="182" t="s">
        <v>187</v>
      </c>
      <c r="Q16" s="160">
        <v>0.17232597623089982</v>
      </c>
      <c r="R16" s="167">
        <v>0.52461799660441422</v>
      </c>
      <c r="S16" s="167">
        <v>0.26400679117147707</v>
      </c>
      <c r="T16" s="167">
        <v>3.4804753820033958E-2</v>
      </c>
      <c r="U16" s="167">
        <v>4.2444821731748728E-3</v>
      </c>
      <c r="V16" s="186">
        <v>1</v>
      </c>
      <c r="W16" s="177"/>
      <c r="X16" s="182" t="s">
        <v>188</v>
      </c>
      <c r="Y16" s="160">
        <v>0.85121107266435991</v>
      </c>
      <c r="Z16" s="167">
        <v>5.9688581314878891E-2</v>
      </c>
      <c r="AA16" s="167">
        <v>5.6228373702422146E-2</v>
      </c>
      <c r="AB16" s="167">
        <v>3.2871972318339097E-2</v>
      </c>
      <c r="AC16" s="186">
        <v>1</v>
      </c>
      <c r="AD16" s="177"/>
      <c r="AE16" s="182" t="s">
        <v>189</v>
      </c>
      <c r="AF16" s="198">
        <v>0.90797546012269936</v>
      </c>
      <c r="AG16" s="209">
        <v>4.9079754601226995E-2</v>
      </c>
      <c r="AH16" s="209">
        <v>4.2944785276073622E-2</v>
      </c>
      <c r="AI16" s="210">
        <v>1</v>
      </c>
      <c r="AJ16" s="177"/>
      <c r="AK16" s="182" t="s">
        <v>190</v>
      </c>
      <c r="AL16" s="198">
        <v>4.49438202247191E-2</v>
      </c>
      <c r="AM16" s="209">
        <v>0.21175453759723423</v>
      </c>
      <c r="AN16" s="209">
        <v>0.55834053586862575</v>
      </c>
      <c r="AO16" s="209">
        <v>0.17026793431287812</v>
      </c>
      <c r="AP16" s="209">
        <v>1.4693171996542784E-2</v>
      </c>
      <c r="AQ16" s="211">
        <v>0.99999999999999989</v>
      </c>
      <c r="AR16" s="177"/>
      <c r="AS16" s="182" t="s">
        <v>191</v>
      </c>
      <c r="AT16" s="212">
        <v>103.7249475723557</v>
      </c>
      <c r="AU16" s="213">
        <v>103.5600865798709</v>
      </c>
      <c r="AV16" s="177"/>
      <c r="AW16" s="182" t="s">
        <v>192</v>
      </c>
      <c r="AX16" s="160">
        <v>0.34185848252344414</v>
      </c>
      <c r="AY16" s="167">
        <v>0.6581415174765558</v>
      </c>
      <c r="AZ16" s="214">
        <v>1</v>
      </c>
    </row>
    <row r="17" spans="2:52" x14ac:dyDescent="0.25">
      <c r="B17" s="182" t="s">
        <v>193</v>
      </c>
      <c r="C17" s="160">
        <v>0.17667238421955403</v>
      </c>
      <c r="D17" s="167">
        <v>0.823327615780446</v>
      </c>
      <c r="E17" s="207">
        <v>3.6363636363636362E-2</v>
      </c>
      <c r="F17" s="186">
        <v>1</v>
      </c>
      <c r="G17" s="177"/>
      <c r="H17" s="194" t="s">
        <v>194</v>
      </c>
      <c r="I17" s="160">
        <v>0.44705882352941179</v>
      </c>
      <c r="J17" s="167">
        <v>0.43529411764705883</v>
      </c>
      <c r="K17" s="167">
        <v>0</v>
      </c>
      <c r="L17" s="167">
        <v>5.8823529411764705E-2</v>
      </c>
      <c r="M17" s="167">
        <v>5.8823529411764705E-2</v>
      </c>
      <c r="N17" s="186">
        <v>1</v>
      </c>
      <c r="O17" s="177"/>
      <c r="P17" s="182" t="s">
        <v>195</v>
      </c>
      <c r="Q17" s="160">
        <v>0.18416523235800344</v>
      </c>
      <c r="R17" s="167">
        <v>0.51721170395869187</v>
      </c>
      <c r="S17" s="167">
        <v>0.22117039586919104</v>
      </c>
      <c r="T17" s="167">
        <v>5.2495697074010327E-2</v>
      </c>
      <c r="U17" s="167">
        <v>2.4956970740103269E-2</v>
      </c>
      <c r="V17" s="186">
        <v>1</v>
      </c>
      <c r="W17" s="177"/>
      <c r="X17" s="182" t="s">
        <v>196</v>
      </c>
      <c r="Y17" s="160">
        <v>0.89395267309377735</v>
      </c>
      <c r="Z17" s="167">
        <v>4.2944785276073622E-2</v>
      </c>
      <c r="AA17" s="167">
        <v>4.119193689745837E-2</v>
      </c>
      <c r="AB17" s="167">
        <v>2.1910604732690624E-2</v>
      </c>
      <c r="AC17" s="186">
        <v>0.99999999999999989</v>
      </c>
      <c r="AD17" s="177"/>
      <c r="AE17" s="182" t="s">
        <v>197</v>
      </c>
      <c r="AF17" s="198">
        <v>0.92500000000000004</v>
      </c>
      <c r="AG17" s="209">
        <v>5.8333333333333334E-2</v>
      </c>
      <c r="AH17" s="209">
        <v>1.6666666666666666E-2</v>
      </c>
      <c r="AI17" s="210">
        <v>1</v>
      </c>
      <c r="AJ17" s="177"/>
      <c r="AK17" s="182" t="s">
        <v>198</v>
      </c>
      <c r="AL17" s="198">
        <v>5.9292035398230088E-2</v>
      </c>
      <c r="AM17" s="209">
        <v>0.25044247787610618</v>
      </c>
      <c r="AN17" s="209">
        <v>0.4893805309734513</v>
      </c>
      <c r="AO17" s="209">
        <v>0.15929203539823009</v>
      </c>
      <c r="AP17" s="209">
        <v>4.15929203539823E-2</v>
      </c>
      <c r="AQ17" s="211">
        <v>1</v>
      </c>
      <c r="AR17" s="177"/>
      <c r="AS17" s="182" t="s">
        <v>199</v>
      </c>
      <c r="AT17" s="212">
        <v>105.76906534158459</v>
      </c>
      <c r="AU17" s="213">
        <v>102.6824105480605</v>
      </c>
      <c r="AV17" s="177"/>
      <c r="AW17" s="182" t="s">
        <v>200</v>
      </c>
      <c r="AX17" s="160">
        <v>0.27696289905090593</v>
      </c>
      <c r="AY17" s="167">
        <v>0.72303710094909401</v>
      </c>
      <c r="AZ17" s="214">
        <v>1</v>
      </c>
    </row>
    <row r="18" spans="2:52" x14ac:dyDescent="0.25">
      <c r="B18" s="182" t="s">
        <v>201</v>
      </c>
      <c r="C18" s="160">
        <v>0.15950413223140497</v>
      </c>
      <c r="D18" s="167">
        <v>0.79338842975206614</v>
      </c>
      <c r="E18" s="207">
        <v>4.7107438016528926E-2</v>
      </c>
      <c r="F18" s="186">
        <v>1</v>
      </c>
      <c r="G18" s="177"/>
      <c r="H18" s="194" t="s">
        <v>202</v>
      </c>
      <c r="I18" s="160">
        <v>0.34482758620689657</v>
      </c>
      <c r="J18" s="167">
        <v>0.51724137931034486</v>
      </c>
      <c r="K18" s="167">
        <v>1.7241379310344827E-2</v>
      </c>
      <c r="L18" s="167">
        <v>8.6206896551724144E-2</v>
      </c>
      <c r="M18" s="167">
        <v>3.4482758620689655E-2</v>
      </c>
      <c r="N18" s="186">
        <v>1.0000000000000002</v>
      </c>
      <c r="O18" s="177"/>
      <c r="P18" s="182" t="s">
        <v>203</v>
      </c>
      <c r="Q18" s="160">
        <v>0.1633535004321521</v>
      </c>
      <c r="R18" s="167">
        <v>0.58167675021607601</v>
      </c>
      <c r="S18" s="167">
        <v>0.222990492653414</v>
      </c>
      <c r="T18" s="167">
        <v>3.025064822817632E-2</v>
      </c>
      <c r="U18" s="167">
        <v>1.7286084701815039E-3</v>
      </c>
      <c r="V18" s="186">
        <v>1</v>
      </c>
      <c r="W18" s="177"/>
      <c r="X18" s="182" t="s">
        <v>204</v>
      </c>
      <c r="Y18" s="160">
        <v>0.88110026619343385</v>
      </c>
      <c r="Z18" s="167">
        <v>5.5900621118012424E-2</v>
      </c>
      <c r="AA18" s="167">
        <v>4.7027506654835849E-2</v>
      </c>
      <c r="AB18" s="167">
        <v>1.5971606033717833E-2</v>
      </c>
      <c r="AC18" s="186">
        <v>1</v>
      </c>
      <c r="AD18" s="177"/>
      <c r="AE18" s="182" t="s">
        <v>205</v>
      </c>
      <c r="AF18" s="198">
        <v>0.94615384615384612</v>
      </c>
      <c r="AG18" s="209">
        <v>4.6153846153846156E-2</v>
      </c>
      <c r="AH18" s="209">
        <v>7.6923076923076927E-3</v>
      </c>
      <c r="AI18" s="210">
        <v>1</v>
      </c>
      <c r="AJ18" s="177"/>
      <c r="AK18" s="182" t="s">
        <v>206</v>
      </c>
      <c r="AL18" s="198">
        <v>3.0701754385964911E-2</v>
      </c>
      <c r="AM18" s="209">
        <v>0.25</v>
      </c>
      <c r="AN18" s="209">
        <v>0.59824561403508769</v>
      </c>
      <c r="AO18" s="209">
        <v>0.11578947368421053</v>
      </c>
      <c r="AP18" s="209">
        <v>5.263157894736842E-3</v>
      </c>
      <c r="AQ18" s="211">
        <v>1</v>
      </c>
      <c r="AR18" s="177"/>
      <c r="AS18" s="182" t="s">
        <v>207</v>
      </c>
      <c r="AT18" s="212">
        <v>101.40143610265206</v>
      </c>
      <c r="AU18" s="213">
        <v>100.59052530461601</v>
      </c>
      <c r="AV18" s="177"/>
      <c r="AW18" s="182" t="s">
        <v>208</v>
      </c>
      <c r="AX18" s="160">
        <v>0.2890625</v>
      </c>
      <c r="AY18" s="167">
        <v>0.7109375</v>
      </c>
      <c r="AZ18" s="214">
        <v>1</v>
      </c>
    </row>
    <row r="19" spans="2:52" x14ac:dyDescent="0.25">
      <c r="B19" s="182" t="s">
        <v>209</v>
      </c>
      <c r="C19" s="160">
        <v>0.14214876033057852</v>
      </c>
      <c r="D19" s="167">
        <v>0.75619834710743805</v>
      </c>
      <c r="E19" s="207">
        <v>0.10165289256198347</v>
      </c>
      <c r="F19" s="186">
        <v>1</v>
      </c>
      <c r="G19" s="177"/>
      <c r="H19" s="194" t="s">
        <v>210</v>
      </c>
      <c r="I19" s="160">
        <v>0.30769230769230771</v>
      </c>
      <c r="J19" s="167">
        <v>0.60683760683760679</v>
      </c>
      <c r="K19" s="167">
        <v>8.5470085470085479E-3</v>
      </c>
      <c r="L19" s="167">
        <v>4.2735042735042736E-2</v>
      </c>
      <c r="M19" s="167">
        <v>3.4188034188034191E-2</v>
      </c>
      <c r="N19" s="186">
        <v>0.99999999999999989</v>
      </c>
      <c r="O19" s="177"/>
      <c r="P19" s="182" t="s">
        <v>211</v>
      </c>
      <c r="Q19" s="160">
        <v>0.14903403863845446</v>
      </c>
      <c r="R19" s="167">
        <v>0.57957681692732288</v>
      </c>
      <c r="S19" s="167">
        <v>0.24287028518859247</v>
      </c>
      <c r="T19" s="167">
        <v>1.9319227230910764E-2</v>
      </c>
      <c r="U19" s="167">
        <v>9.1996320147194107E-3</v>
      </c>
      <c r="V19" s="186">
        <v>1</v>
      </c>
      <c r="W19" s="177"/>
      <c r="X19" s="182" t="s">
        <v>212</v>
      </c>
      <c r="Y19" s="160">
        <v>0.86717267552182165</v>
      </c>
      <c r="Z19" s="167">
        <v>5.4079696394686905E-2</v>
      </c>
      <c r="AA19" s="167">
        <v>4.8387096774193547E-2</v>
      </c>
      <c r="AB19" s="167">
        <v>3.0360531309297913E-2</v>
      </c>
      <c r="AC19" s="186">
        <v>1</v>
      </c>
      <c r="AD19" s="177"/>
      <c r="AE19" s="182" t="s">
        <v>213</v>
      </c>
      <c r="AF19" s="198">
        <v>0.91911764705882304</v>
      </c>
      <c r="AG19" s="209">
        <v>3.6764705882352942E-2</v>
      </c>
      <c r="AH19" s="209">
        <v>4.4117647058823532E-2</v>
      </c>
      <c r="AI19" s="210">
        <v>0.99999999999999944</v>
      </c>
      <c r="AJ19" s="177"/>
      <c r="AK19" s="182" t="s">
        <v>214</v>
      </c>
      <c r="AL19" s="198">
        <v>4.1589648798521256E-2</v>
      </c>
      <c r="AM19" s="209">
        <v>0.29205175600739369</v>
      </c>
      <c r="AN19" s="209">
        <v>0.52957486136783738</v>
      </c>
      <c r="AO19" s="209">
        <v>0.12754158964879853</v>
      </c>
      <c r="AP19" s="209">
        <v>9.242144177449169E-3</v>
      </c>
      <c r="AQ19" s="211">
        <v>1</v>
      </c>
      <c r="AR19" s="177"/>
      <c r="AS19" s="182" t="s">
        <v>215</v>
      </c>
      <c r="AT19" s="212">
        <v>103.05937027533582</v>
      </c>
      <c r="AU19" s="213">
        <v>99.013993724930359</v>
      </c>
      <c r="AV19" s="177"/>
      <c r="AW19" s="182" t="s">
        <v>216</v>
      </c>
      <c r="AX19" s="160">
        <v>0.2871652816251154</v>
      </c>
      <c r="AY19" s="167">
        <v>0.71283471837488455</v>
      </c>
      <c r="AZ19" s="214">
        <v>1</v>
      </c>
    </row>
    <row r="20" spans="2:52" x14ac:dyDescent="0.25">
      <c r="B20" s="182" t="s">
        <v>217</v>
      </c>
      <c r="C20" s="160">
        <v>9.5553453169347213E-2</v>
      </c>
      <c r="D20" s="167">
        <v>0.90444654683065284</v>
      </c>
      <c r="E20" s="207">
        <v>0.12644628099173555</v>
      </c>
      <c r="F20" s="186">
        <v>1</v>
      </c>
      <c r="G20" s="177"/>
      <c r="H20" s="194" t="s">
        <v>218</v>
      </c>
      <c r="I20" s="160">
        <v>0.25</v>
      </c>
      <c r="J20" s="167">
        <v>0.5892857142857143</v>
      </c>
      <c r="K20" s="167">
        <v>4.4642857142857144E-2</v>
      </c>
      <c r="L20" s="167">
        <v>8.9285714285714288E-2</v>
      </c>
      <c r="M20" s="167">
        <v>2.6785714285714284E-2</v>
      </c>
      <c r="N20" s="186">
        <v>1</v>
      </c>
      <c r="O20" s="177"/>
      <c r="P20" s="182" t="s">
        <v>219</v>
      </c>
      <c r="Q20" s="160">
        <v>0.19263456090651557</v>
      </c>
      <c r="R20" s="167">
        <v>0.54579792256846082</v>
      </c>
      <c r="S20" s="167">
        <v>0.22568460812086874</v>
      </c>
      <c r="T20" s="167">
        <v>3.3050047214353166E-2</v>
      </c>
      <c r="U20" s="167">
        <v>2.8328611898016999E-3</v>
      </c>
      <c r="V20" s="186">
        <v>1</v>
      </c>
      <c r="W20" s="177"/>
      <c r="X20" s="182" t="s">
        <v>220</v>
      </c>
      <c r="Y20" s="160">
        <v>0.87547892720306508</v>
      </c>
      <c r="Z20" s="167">
        <v>5.3639846743295021E-2</v>
      </c>
      <c r="AA20" s="167">
        <v>3.9272030651340994E-2</v>
      </c>
      <c r="AB20" s="167">
        <v>3.1609195402298854E-2</v>
      </c>
      <c r="AC20" s="186">
        <v>1</v>
      </c>
      <c r="AD20" s="177"/>
      <c r="AE20" s="182" t="s">
        <v>221</v>
      </c>
      <c r="AF20" s="198">
        <v>0.96</v>
      </c>
      <c r="AG20" s="209">
        <v>1.6E-2</v>
      </c>
      <c r="AH20" s="209">
        <v>2.4E-2</v>
      </c>
      <c r="AI20" s="215">
        <v>1</v>
      </c>
      <c r="AJ20" s="177"/>
      <c r="AK20" s="182" t="s">
        <v>222</v>
      </c>
      <c r="AL20" s="198">
        <v>3.787878787878788E-2</v>
      </c>
      <c r="AM20" s="209">
        <v>0.25284090909090912</v>
      </c>
      <c r="AN20" s="209">
        <v>0.51136363636363635</v>
      </c>
      <c r="AO20" s="209">
        <v>0.17708333333333334</v>
      </c>
      <c r="AP20" s="209">
        <v>2.0833333333333332E-2</v>
      </c>
      <c r="AQ20" s="211">
        <v>1</v>
      </c>
      <c r="AR20" s="177"/>
      <c r="AS20" s="182" t="s">
        <v>223</v>
      </c>
      <c r="AT20" s="212">
        <v>100.55812481484068</v>
      </c>
      <c r="AU20" s="213">
        <v>103.2791895904288</v>
      </c>
      <c r="AV20" s="177"/>
      <c r="AW20" s="182" t="s">
        <v>224</v>
      </c>
      <c r="AX20" s="160">
        <v>0.3</v>
      </c>
      <c r="AY20" s="167">
        <v>0.7</v>
      </c>
      <c r="AZ20" s="214">
        <v>1</v>
      </c>
    </row>
    <row r="21" spans="2:52" x14ac:dyDescent="0.25">
      <c r="B21" s="182" t="s">
        <v>225</v>
      </c>
      <c r="C21" s="160">
        <v>0.1056533827618165</v>
      </c>
      <c r="D21" s="167">
        <v>0.89434661723818354</v>
      </c>
      <c r="E21" s="207">
        <v>0.10900082576383155</v>
      </c>
      <c r="F21" s="186">
        <v>1</v>
      </c>
      <c r="G21" s="177"/>
      <c r="H21" s="194" t="s">
        <v>727</v>
      </c>
      <c r="I21" s="160">
        <v>0.24528301886792453</v>
      </c>
      <c r="J21" s="167">
        <v>0.59433962264150941</v>
      </c>
      <c r="K21" s="167">
        <v>3.7735849056603772E-2</v>
      </c>
      <c r="L21" s="167">
        <v>5.6603773584905662E-2</v>
      </c>
      <c r="M21" s="167">
        <v>6.6037735849056603E-2</v>
      </c>
      <c r="N21" s="186">
        <v>0.99999999999999989</v>
      </c>
      <c r="O21" s="177"/>
      <c r="P21" s="182" t="s">
        <v>226</v>
      </c>
      <c r="Q21" s="160">
        <v>0.14838709677419354</v>
      </c>
      <c r="R21" s="167">
        <v>0.54101382488479266</v>
      </c>
      <c r="S21" s="167">
        <v>0.24884792626728111</v>
      </c>
      <c r="T21" s="167">
        <v>5.4377880184331796E-2</v>
      </c>
      <c r="U21" s="167">
        <v>7.3732718894009199E-3</v>
      </c>
      <c r="V21" s="186">
        <v>1</v>
      </c>
      <c r="W21" s="177"/>
      <c r="X21" s="182" t="s">
        <v>227</v>
      </c>
      <c r="Y21" s="160">
        <v>0.86915887850467288</v>
      </c>
      <c r="Z21" s="167">
        <v>4.8598130841121495E-2</v>
      </c>
      <c r="AA21" s="167">
        <v>4.2990654205607479E-2</v>
      </c>
      <c r="AB21" s="167">
        <v>3.925233644859813E-2</v>
      </c>
      <c r="AC21" s="186">
        <v>1</v>
      </c>
      <c r="AD21" s="177"/>
      <c r="AE21" s="192" t="s">
        <v>228</v>
      </c>
      <c r="AF21" s="216">
        <v>0.93333333333333335</v>
      </c>
      <c r="AG21" s="217">
        <v>3.7037037037037035E-2</v>
      </c>
      <c r="AH21" s="217">
        <v>2.9629629629629631E-2</v>
      </c>
      <c r="AI21" s="218">
        <v>1</v>
      </c>
      <c r="AJ21" s="177"/>
      <c r="AK21" s="182" t="s">
        <v>229</v>
      </c>
      <c r="AL21" s="198">
        <v>2.5878003696857672E-2</v>
      </c>
      <c r="AM21" s="209">
        <v>0.26062846580406657</v>
      </c>
      <c r="AN21" s="209">
        <v>0.55914972273567465</v>
      </c>
      <c r="AO21" s="209">
        <v>0.14232902033271719</v>
      </c>
      <c r="AP21" s="209">
        <v>1.2014787430683918E-2</v>
      </c>
      <c r="AQ21" s="211">
        <v>1</v>
      </c>
      <c r="AR21" s="177"/>
      <c r="AS21" s="182" t="s">
        <v>230</v>
      </c>
      <c r="AT21" s="212">
        <v>106.45939339277717</v>
      </c>
      <c r="AU21" s="213">
        <v>101.98639513762006</v>
      </c>
      <c r="AV21" s="177"/>
      <c r="AW21" s="182" t="s">
        <v>231</v>
      </c>
      <c r="AX21" s="160">
        <v>0.2723915050784857</v>
      </c>
      <c r="AY21" s="167">
        <v>0.72760849492151436</v>
      </c>
      <c r="AZ21" s="214">
        <v>1</v>
      </c>
    </row>
    <row r="22" spans="2:52" x14ac:dyDescent="0.25">
      <c r="B22" s="182" t="s">
        <v>232</v>
      </c>
      <c r="C22" s="160">
        <v>6.3314711359404099E-2</v>
      </c>
      <c r="D22" s="167">
        <v>0.93668528864059586</v>
      </c>
      <c r="E22" s="207">
        <v>0.11386138613861387</v>
      </c>
      <c r="F22" s="186">
        <v>1</v>
      </c>
      <c r="G22" s="177"/>
      <c r="H22" s="194" t="s">
        <v>728</v>
      </c>
      <c r="I22" s="160">
        <v>0.30107526881720431</v>
      </c>
      <c r="J22" s="167">
        <v>0.55913978494623651</v>
      </c>
      <c r="K22" s="167">
        <v>0</v>
      </c>
      <c r="L22" s="167">
        <v>7.5268817204301078E-2</v>
      </c>
      <c r="M22" s="167">
        <v>6.4516129032258063E-2</v>
      </c>
      <c r="N22" s="186">
        <v>1</v>
      </c>
      <c r="O22" s="177"/>
      <c r="P22" s="182" t="s">
        <v>233</v>
      </c>
      <c r="Q22" s="160">
        <v>0.14804469273743018</v>
      </c>
      <c r="R22" s="167">
        <v>0.52607076350093107</v>
      </c>
      <c r="S22" s="167">
        <v>0.27188081936685288</v>
      </c>
      <c r="T22" s="167">
        <v>4.6554934823091247E-2</v>
      </c>
      <c r="U22" s="167">
        <v>7.4487895716945996E-3</v>
      </c>
      <c r="V22" s="186">
        <v>0.99999999999999989</v>
      </c>
      <c r="W22" s="177"/>
      <c r="X22" s="182" t="s">
        <v>234</v>
      </c>
      <c r="Y22" s="160">
        <v>0.85594013096351729</v>
      </c>
      <c r="Z22" s="167">
        <v>5.5191768007483627E-2</v>
      </c>
      <c r="AA22" s="167">
        <v>5.7998129092609915E-2</v>
      </c>
      <c r="AB22" s="167">
        <v>3.086997193638915E-2</v>
      </c>
      <c r="AC22" s="186">
        <v>1</v>
      </c>
      <c r="AD22" s="177"/>
      <c r="AE22" s="192" t="s">
        <v>235</v>
      </c>
      <c r="AF22" s="216">
        <v>0.93661971830985913</v>
      </c>
      <c r="AG22" s="217">
        <v>2.1126760563380281E-2</v>
      </c>
      <c r="AH22" s="217">
        <v>4.2253521126760563E-2</v>
      </c>
      <c r="AI22" s="218">
        <v>1</v>
      </c>
      <c r="AJ22" s="177"/>
      <c r="AK22" s="182" t="s">
        <v>236</v>
      </c>
      <c r="AL22" s="198">
        <v>2.2450888681010289E-2</v>
      </c>
      <c r="AM22" s="209">
        <v>0.25257249766136575</v>
      </c>
      <c r="AN22" s="209">
        <v>0.53882132834424701</v>
      </c>
      <c r="AO22" s="209">
        <v>0.17960710944808231</v>
      </c>
      <c r="AP22" s="209">
        <v>6.5481758652946682E-3</v>
      </c>
      <c r="AQ22" s="211">
        <v>1</v>
      </c>
      <c r="AR22" s="177"/>
      <c r="AS22" s="182" t="s">
        <v>237</v>
      </c>
      <c r="AT22" s="212">
        <v>106.83898053882483</v>
      </c>
      <c r="AU22" s="213">
        <v>103.4606395052609</v>
      </c>
      <c r="AV22" s="177"/>
      <c r="AW22" s="182" t="s">
        <v>238</v>
      </c>
      <c r="AX22" s="160">
        <v>0.3121495327102804</v>
      </c>
      <c r="AY22" s="167">
        <v>0.68785046728971966</v>
      </c>
      <c r="AZ22" s="214">
        <v>1</v>
      </c>
    </row>
    <row r="23" spans="2:52" x14ac:dyDescent="0.25">
      <c r="B23" s="182" t="s">
        <v>239</v>
      </c>
      <c r="C23" s="160">
        <v>0.13116197183098591</v>
      </c>
      <c r="D23" s="167">
        <v>0.86883802816901412</v>
      </c>
      <c r="E23" s="207">
        <v>6.0380479735318446E-2</v>
      </c>
      <c r="F23" s="186">
        <v>1</v>
      </c>
      <c r="G23" s="177"/>
      <c r="H23" s="194" t="s">
        <v>729</v>
      </c>
      <c r="I23" s="160">
        <v>0.12745098039215685</v>
      </c>
      <c r="J23" s="167">
        <v>0.51960784313725494</v>
      </c>
      <c r="K23" s="167">
        <v>0</v>
      </c>
      <c r="L23" s="167">
        <v>5.8823529411764705E-2</v>
      </c>
      <c r="M23" s="167">
        <v>0.29411764705882354</v>
      </c>
      <c r="N23" s="186">
        <v>1</v>
      </c>
      <c r="O23" s="177"/>
      <c r="P23" s="182" t="s">
        <v>240</v>
      </c>
      <c r="Q23" s="160">
        <v>0.15122377622377622</v>
      </c>
      <c r="R23" s="167">
        <v>0.53059440559440563</v>
      </c>
      <c r="S23" s="167">
        <v>0.24038461538461539</v>
      </c>
      <c r="T23" s="167">
        <v>6.1188811188811192E-2</v>
      </c>
      <c r="U23" s="167">
        <v>1.6608391608391608E-2</v>
      </c>
      <c r="V23" s="186">
        <v>1</v>
      </c>
      <c r="W23" s="177"/>
      <c r="X23" s="182" t="s">
        <v>241</v>
      </c>
      <c r="Y23" s="160">
        <v>0.83887915936952717</v>
      </c>
      <c r="Z23" s="167">
        <v>6.7425569176882666E-2</v>
      </c>
      <c r="AA23" s="167">
        <v>6.2171628721541153E-2</v>
      </c>
      <c r="AB23" s="167">
        <v>3.1523642732049037E-2</v>
      </c>
      <c r="AC23" s="186">
        <v>1</v>
      </c>
      <c r="AD23" s="177"/>
      <c r="AE23" s="219" t="s">
        <v>242</v>
      </c>
      <c r="AF23" s="216">
        <v>0.93442622950819676</v>
      </c>
      <c r="AG23" s="217">
        <v>4.3715846994535519E-2</v>
      </c>
      <c r="AH23" s="217">
        <v>2.185792349726776E-2</v>
      </c>
      <c r="AI23" s="218">
        <v>1</v>
      </c>
      <c r="AJ23" s="177"/>
      <c r="AK23" s="182" t="s">
        <v>243</v>
      </c>
      <c r="AL23" s="198">
        <v>4.4894366197183101E-2</v>
      </c>
      <c r="AM23" s="209">
        <v>0.19982394366197184</v>
      </c>
      <c r="AN23" s="209">
        <v>0.534330985915493</v>
      </c>
      <c r="AO23" s="209">
        <v>0.19454225352112675</v>
      </c>
      <c r="AP23" s="209">
        <v>2.6408450704225352E-2</v>
      </c>
      <c r="AQ23" s="211">
        <v>1</v>
      </c>
      <c r="AR23" s="177"/>
      <c r="AS23" s="182" t="s">
        <v>244</v>
      </c>
      <c r="AT23" s="212">
        <v>107.89202397770212</v>
      </c>
      <c r="AU23" s="213">
        <v>105.6946868531071</v>
      </c>
      <c r="AV23" s="177"/>
      <c r="AW23" s="182" t="s">
        <v>245</v>
      </c>
      <c r="AX23" s="160">
        <v>0.30061349693251532</v>
      </c>
      <c r="AY23" s="167">
        <v>0.69938650306748462</v>
      </c>
      <c r="AZ23" s="214">
        <v>1</v>
      </c>
    </row>
    <row r="24" spans="2:52" x14ac:dyDescent="0.25">
      <c r="B24" s="182" t="s">
        <v>246</v>
      </c>
      <c r="C24" s="160">
        <v>8.9193825042881647E-2</v>
      </c>
      <c r="D24" s="167">
        <v>0.91080617495711835</v>
      </c>
      <c r="E24" s="207">
        <v>3.556658395368073E-2</v>
      </c>
      <c r="F24" s="186">
        <v>1</v>
      </c>
      <c r="G24" s="177"/>
      <c r="H24" s="192" t="s">
        <v>732</v>
      </c>
      <c r="I24" s="160">
        <v>0.17</v>
      </c>
      <c r="J24" s="167">
        <v>0.56000000000000005</v>
      </c>
      <c r="K24" s="167">
        <v>0</v>
      </c>
      <c r="L24" s="167">
        <v>0.18</v>
      </c>
      <c r="M24" s="167">
        <v>0.09</v>
      </c>
      <c r="N24" s="186">
        <v>1</v>
      </c>
      <c r="O24" s="177"/>
      <c r="P24" s="182" t="s">
        <v>247</v>
      </c>
      <c r="Q24" s="160">
        <v>0.11653813196229648</v>
      </c>
      <c r="R24" s="167">
        <v>0.57155098543273353</v>
      </c>
      <c r="S24" s="167">
        <v>0.23650385604113111</v>
      </c>
      <c r="T24" s="167">
        <v>5.9982862039417308E-2</v>
      </c>
      <c r="U24" s="167">
        <v>1.5424164524421594E-2</v>
      </c>
      <c r="V24" s="186">
        <v>1</v>
      </c>
      <c r="W24" s="177"/>
      <c r="X24" s="182" t="s">
        <v>248</v>
      </c>
      <c r="Y24" s="160">
        <v>0.8686695278969957</v>
      </c>
      <c r="Z24" s="167">
        <v>5.9227467811158799E-2</v>
      </c>
      <c r="AA24" s="167">
        <v>5.4077253218884118E-2</v>
      </c>
      <c r="AB24" s="167">
        <v>1.8025751072961373E-2</v>
      </c>
      <c r="AC24" s="186">
        <v>1</v>
      </c>
      <c r="AD24" s="177"/>
      <c r="AE24" s="192" t="s">
        <v>249</v>
      </c>
      <c r="AF24" s="216">
        <v>0.94630872483221473</v>
      </c>
      <c r="AG24" s="217">
        <v>4.0268456375838924E-2</v>
      </c>
      <c r="AH24" s="217">
        <v>1.3422818791946308E-2</v>
      </c>
      <c r="AI24" s="218">
        <v>1</v>
      </c>
      <c r="AJ24" s="177"/>
      <c r="AK24" s="182" t="s">
        <v>250</v>
      </c>
      <c r="AL24" s="198">
        <v>4.6431642304385214E-2</v>
      </c>
      <c r="AM24" s="209">
        <v>0.22355975924333621</v>
      </c>
      <c r="AN24" s="209">
        <v>0.47549441100601891</v>
      </c>
      <c r="AO24" s="209">
        <v>0.23129836629406708</v>
      </c>
      <c r="AP24" s="209">
        <v>2.3215821152192607E-2</v>
      </c>
      <c r="AQ24" s="211">
        <v>1</v>
      </c>
      <c r="AR24" s="177"/>
      <c r="AS24" s="182" t="s">
        <v>251</v>
      </c>
      <c r="AT24" s="212">
        <v>109.07718092424768</v>
      </c>
      <c r="AU24" s="213">
        <v>105.82192035404806</v>
      </c>
      <c r="AV24" s="177"/>
      <c r="AW24" s="182" t="s">
        <v>252</v>
      </c>
      <c r="AX24" s="160">
        <v>0.28534258456201217</v>
      </c>
      <c r="AY24" s="167">
        <v>0.71465741543798789</v>
      </c>
      <c r="AZ24" s="214">
        <v>1</v>
      </c>
    </row>
    <row r="25" spans="2:52" x14ac:dyDescent="0.25">
      <c r="B25" s="182" t="s">
        <v>253</v>
      </c>
      <c r="C25" s="160">
        <v>0.11244635193133047</v>
      </c>
      <c r="D25" s="167">
        <v>0.88755364806866954</v>
      </c>
      <c r="E25" s="207">
        <v>3.6393713813068655E-2</v>
      </c>
      <c r="F25" s="186">
        <v>1</v>
      </c>
      <c r="G25" s="177"/>
      <c r="H25" s="192" t="s">
        <v>736</v>
      </c>
      <c r="I25" s="160">
        <v>0.25</v>
      </c>
      <c r="J25" s="167">
        <v>0.42307692307692307</v>
      </c>
      <c r="K25" s="167">
        <v>3.8461538461538464E-2</v>
      </c>
      <c r="L25" s="167">
        <v>0.28846153846153844</v>
      </c>
      <c r="M25" s="167">
        <v>0</v>
      </c>
      <c r="N25" s="186">
        <v>1</v>
      </c>
      <c r="O25" s="177"/>
      <c r="P25" s="182" t="s">
        <v>254</v>
      </c>
      <c r="Q25" s="160">
        <v>0.12147134302822926</v>
      </c>
      <c r="R25" s="167">
        <v>0.51839178785286566</v>
      </c>
      <c r="S25" s="167">
        <v>0.28999144568006846</v>
      </c>
      <c r="T25" s="167">
        <v>6.0735671514114631E-2</v>
      </c>
      <c r="U25" s="167">
        <v>9.4097519247219839E-3</v>
      </c>
      <c r="V25" s="186">
        <v>1</v>
      </c>
      <c r="W25" s="177"/>
      <c r="X25" s="182" t="s">
        <v>255</v>
      </c>
      <c r="Y25" s="160">
        <v>0.86363636363636365</v>
      </c>
      <c r="Z25" s="167">
        <v>7.1183533447684397E-2</v>
      </c>
      <c r="AA25" s="167">
        <v>4.5454545454545456E-2</v>
      </c>
      <c r="AB25" s="167">
        <v>1.9725557461406518E-2</v>
      </c>
      <c r="AC25" s="186">
        <v>0.99999999999999989</v>
      </c>
      <c r="AD25" s="177"/>
      <c r="AE25" s="192" t="s">
        <v>256</v>
      </c>
      <c r="AF25" s="216">
        <v>0.92903225806451617</v>
      </c>
      <c r="AG25" s="217">
        <v>4.5161290322580643E-2</v>
      </c>
      <c r="AH25" s="217">
        <v>2.5806451612903226E-2</v>
      </c>
      <c r="AI25" s="218">
        <v>1</v>
      </c>
      <c r="AJ25" s="177"/>
      <c r="AK25" s="182" t="s">
        <v>257</v>
      </c>
      <c r="AL25" s="198">
        <v>3.3476394849785408E-2</v>
      </c>
      <c r="AM25" s="209">
        <v>0.21030042918454936</v>
      </c>
      <c r="AN25" s="209">
        <v>0.48240343347639486</v>
      </c>
      <c r="AO25" s="209">
        <v>0.248068669527897</v>
      </c>
      <c r="AP25" s="209">
        <v>2.575107296137339E-2</v>
      </c>
      <c r="AQ25" s="211">
        <v>1</v>
      </c>
      <c r="AR25" s="177"/>
      <c r="AS25" s="182" t="s">
        <v>258</v>
      </c>
      <c r="AT25" s="212">
        <v>110.60473401310401</v>
      </c>
      <c r="AU25" s="213">
        <v>108.00212737010055</v>
      </c>
      <c r="AV25" s="177"/>
      <c r="AW25" s="182" t="s">
        <v>259</v>
      </c>
      <c r="AX25" s="160">
        <v>0.27849185946872324</v>
      </c>
      <c r="AY25" s="167">
        <v>0.72150814053127676</v>
      </c>
      <c r="AZ25" s="214">
        <v>1</v>
      </c>
    </row>
    <row r="26" spans="2:52" x14ac:dyDescent="0.25">
      <c r="B26" s="182" t="s">
        <v>260</v>
      </c>
      <c r="C26" s="160">
        <v>0.10612597066436583</v>
      </c>
      <c r="D26" s="167">
        <v>0.8938740293356342</v>
      </c>
      <c r="E26" s="207">
        <v>4.1356492969396197E-2</v>
      </c>
      <c r="F26" s="186">
        <v>1</v>
      </c>
      <c r="G26" s="177"/>
      <c r="H26" s="192" t="s">
        <v>738</v>
      </c>
      <c r="I26" s="160">
        <v>0.27868852459016391</v>
      </c>
      <c r="J26" s="167">
        <v>0.47540983606557374</v>
      </c>
      <c r="K26" s="167">
        <v>0</v>
      </c>
      <c r="L26" s="167">
        <v>0.24590163934426229</v>
      </c>
      <c r="M26" s="167">
        <v>0</v>
      </c>
      <c r="N26" s="186">
        <v>1</v>
      </c>
      <c r="O26" s="177"/>
      <c r="P26" s="182" t="s">
        <v>261</v>
      </c>
      <c r="Q26" s="160">
        <v>0.13769363166953527</v>
      </c>
      <c r="R26" s="167">
        <v>0.51721170395869187</v>
      </c>
      <c r="S26" s="167">
        <v>0.27624784853700518</v>
      </c>
      <c r="T26" s="167">
        <v>6.1101549053356283E-2</v>
      </c>
      <c r="U26" s="167">
        <v>7.7452667814113599E-3</v>
      </c>
      <c r="V26" s="186">
        <v>1</v>
      </c>
      <c r="W26" s="177"/>
      <c r="X26" s="182" t="s">
        <v>262</v>
      </c>
      <c r="Y26" s="160">
        <v>0.86120689655172411</v>
      </c>
      <c r="Z26" s="167">
        <v>6.5517241379310351E-2</v>
      </c>
      <c r="AA26" s="167">
        <v>5.1724137931034482E-2</v>
      </c>
      <c r="AB26" s="167">
        <v>2.1551724137931036E-2</v>
      </c>
      <c r="AC26" s="186">
        <v>1</v>
      </c>
      <c r="AD26" s="177"/>
      <c r="AE26" s="220" t="s">
        <v>263</v>
      </c>
      <c r="AF26" s="221">
        <v>0.96855345911949686</v>
      </c>
      <c r="AG26" s="222">
        <v>1.8867924528301886E-2</v>
      </c>
      <c r="AH26" s="222">
        <v>1.2578616352201259E-2</v>
      </c>
      <c r="AI26" s="218">
        <v>1</v>
      </c>
      <c r="AJ26" s="177"/>
      <c r="AK26" s="182" t="s">
        <v>264</v>
      </c>
      <c r="AL26" s="198">
        <v>2.4137931034482758E-2</v>
      </c>
      <c r="AM26" s="209">
        <v>0.20344827586206896</v>
      </c>
      <c r="AN26" s="209">
        <v>0.50862068965517238</v>
      </c>
      <c r="AO26" s="209">
        <v>0.22931034482758619</v>
      </c>
      <c r="AP26" s="209">
        <v>3.4482758620689655E-2</v>
      </c>
      <c r="AQ26" s="211">
        <v>0.99999999999999989</v>
      </c>
      <c r="AR26" s="177"/>
      <c r="AS26" s="182" t="s">
        <v>265</v>
      </c>
      <c r="AT26" s="212">
        <v>108.97170008407045</v>
      </c>
      <c r="AU26" s="213">
        <v>108.8681307761105</v>
      </c>
      <c r="AV26" s="177"/>
      <c r="AW26" s="182" t="s">
        <v>266</v>
      </c>
      <c r="AX26" s="160">
        <v>0.27696289905090593</v>
      </c>
      <c r="AY26" s="167">
        <v>0.72303710094909401</v>
      </c>
      <c r="AZ26" s="214">
        <v>1</v>
      </c>
    </row>
    <row r="27" spans="2:52" x14ac:dyDescent="0.25">
      <c r="B27" s="192" t="s">
        <v>267</v>
      </c>
      <c r="C27" s="160">
        <v>9.8245614035087719E-2</v>
      </c>
      <c r="D27" s="167">
        <v>0.90175438596491231</v>
      </c>
      <c r="E27" s="207">
        <v>5.7851239669421489E-2</v>
      </c>
      <c r="F27" s="186">
        <v>1</v>
      </c>
      <c r="G27" s="177"/>
      <c r="H27" s="192" t="s">
        <v>744</v>
      </c>
      <c r="I27" s="160">
        <v>0.23809523809523808</v>
      </c>
      <c r="J27" s="167">
        <v>0.61111111111111116</v>
      </c>
      <c r="K27" s="167">
        <v>2.3809523809523808E-2</v>
      </c>
      <c r="L27" s="167">
        <v>0.12698412698412698</v>
      </c>
      <c r="M27" s="167">
        <v>0</v>
      </c>
      <c r="N27" s="186">
        <v>1</v>
      </c>
      <c r="O27" s="177"/>
      <c r="P27" s="194" t="s">
        <v>268</v>
      </c>
      <c r="Q27" s="160">
        <v>0.12894736842105264</v>
      </c>
      <c r="R27" s="167">
        <v>0.51578947368421058</v>
      </c>
      <c r="S27" s="167">
        <v>0.27017543859649124</v>
      </c>
      <c r="T27" s="167">
        <v>7.2807017543859653E-2</v>
      </c>
      <c r="U27" s="167">
        <v>1.2280701754385965E-2</v>
      </c>
      <c r="V27" s="186">
        <v>1</v>
      </c>
      <c r="W27" s="193"/>
      <c r="X27" s="194" t="s">
        <v>269</v>
      </c>
      <c r="Y27" s="160">
        <v>0.85877192982456141</v>
      </c>
      <c r="Z27" s="167">
        <v>6.0526315789473685E-2</v>
      </c>
      <c r="AA27" s="167">
        <v>6.2280701754385964E-2</v>
      </c>
      <c r="AB27" s="167">
        <v>1.8421052631578946E-2</v>
      </c>
      <c r="AC27" s="186">
        <v>0.99999999999999989</v>
      </c>
      <c r="AD27" s="193"/>
      <c r="AE27" s="194" t="s">
        <v>270</v>
      </c>
      <c r="AF27" s="221">
        <v>0.96250000000000002</v>
      </c>
      <c r="AG27" s="222">
        <v>1.8749999999999999E-2</v>
      </c>
      <c r="AH27" s="222">
        <v>1.8749999999999999E-2</v>
      </c>
      <c r="AI27" s="218">
        <v>1</v>
      </c>
      <c r="AJ27" s="193"/>
      <c r="AK27" s="194" t="s">
        <v>271</v>
      </c>
      <c r="AL27" s="198">
        <v>3.0701754385964911E-2</v>
      </c>
      <c r="AM27" s="209">
        <v>0.1587719298245614</v>
      </c>
      <c r="AN27" s="209">
        <v>0.50438596491228072</v>
      </c>
      <c r="AO27" s="209">
        <v>0.25438596491228072</v>
      </c>
      <c r="AP27" s="209">
        <v>5.1754385964912282E-2</v>
      </c>
      <c r="AQ27" s="211">
        <v>1</v>
      </c>
      <c r="AR27" s="193"/>
      <c r="AS27" s="194" t="s">
        <v>272</v>
      </c>
      <c r="AT27" s="212">
        <v>110.86540374455653</v>
      </c>
      <c r="AU27" s="213">
        <v>112.12599221396432</v>
      </c>
      <c r="AV27" s="193"/>
      <c r="AW27" s="194" t="s">
        <v>273</v>
      </c>
      <c r="AX27" s="160">
        <v>0.27719298245614032</v>
      </c>
      <c r="AY27" s="167">
        <v>0.72280701754385968</v>
      </c>
      <c r="AZ27" s="214">
        <v>1</v>
      </c>
    </row>
    <row r="28" spans="2:52" x14ac:dyDescent="0.25">
      <c r="B28" s="192" t="s">
        <v>727</v>
      </c>
      <c r="C28" s="160">
        <v>0.10554561717352415</v>
      </c>
      <c r="D28" s="167">
        <v>0.89445438282647582</v>
      </c>
      <c r="E28" s="207">
        <v>7.6033057851239663E-2</v>
      </c>
      <c r="F28" s="186">
        <v>1</v>
      </c>
      <c r="G28" s="177"/>
      <c r="H28" s="192" t="s">
        <v>746</v>
      </c>
      <c r="I28" s="160">
        <v>0.2013888888888889</v>
      </c>
      <c r="J28" s="167">
        <v>0.5</v>
      </c>
      <c r="K28" s="167">
        <v>1.3888888888888888E-2</v>
      </c>
      <c r="L28" s="167">
        <v>0.28472222222222221</v>
      </c>
      <c r="M28" s="167">
        <v>0</v>
      </c>
      <c r="N28" s="186">
        <v>0.99999999999999989</v>
      </c>
      <c r="O28" s="177"/>
      <c r="P28" s="194" t="s">
        <v>727</v>
      </c>
      <c r="Q28" s="160">
        <v>0.1001788908765653</v>
      </c>
      <c r="R28" s="167">
        <v>0.53220035778175312</v>
      </c>
      <c r="S28" s="167">
        <v>0.2772808586762075</v>
      </c>
      <c r="T28" s="167">
        <v>7.7817531305903395E-2</v>
      </c>
      <c r="U28" s="167">
        <v>1.2522361359570662E-2</v>
      </c>
      <c r="V28" s="186">
        <v>0.99999999999999989</v>
      </c>
      <c r="W28" s="177"/>
      <c r="X28" s="192" t="s">
        <v>727</v>
      </c>
      <c r="Y28" s="160">
        <v>0.86046511627906974</v>
      </c>
      <c r="Z28" s="167">
        <v>5.4561717352415023E-2</v>
      </c>
      <c r="AA28" s="167">
        <v>6.0822898032200361E-2</v>
      </c>
      <c r="AB28" s="167">
        <v>2.4150268336314847E-2</v>
      </c>
      <c r="AC28" s="186">
        <v>0.99999999999999989</v>
      </c>
      <c r="AD28" s="177"/>
      <c r="AE28" s="194" t="s">
        <v>727</v>
      </c>
      <c r="AF28" s="221">
        <v>0.96794871794871795</v>
      </c>
      <c r="AG28" s="222">
        <v>1.9230769230769232E-2</v>
      </c>
      <c r="AH28" s="222">
        <v>1.282051282051282E-2</v>
      </c>
      <c r="AI28" s="218">
        <v>1</v>
      </c>
      <c r="AJ28" s="177"/>
      <c r="AK28" s="194" t="s">
        <v>727</v>
      </c>
      <c r="AL28" s="198">
        <v>1.6100178890876567E-2</v>
      </c>
      <c r="AM28" s="209">
        <v>0.16010733452593917</v>
      </c>
      <c r="AN28" s="209">
        <v>0.52415026833631484</v>
      </c>
      <c r="AO28" s="209">
        <v>0.24865831842576028</v>
      </c>
      <c r="AP28" s="209">
        <v>5.0983899821109124E-2</v>
      </c>
      <c r="AQ28" s="211">
        <v>1</v>
      </c>
      <c r="AR28" s="177"/>
      <c r="AS28" s="194" t="s">
        <v>727</v>
      </c>
      <c r="AT28" s="212">
        <v>113.08968811679208</v>
      </c>
      <c r="AU28" s="213">
        <v>112.8620993643445</v>
      </c>
      <c r="AV28" s="177"/>
      <c r="AW28" s="194" t="s">
        <v>727</v>
      </c>
      <c r="AX28" s="160">
        <v>0.25760286225402507</v>
      </c>
      <c r="AY28" s="167">
        <v>0.74239713774597493</v>
      </c>
      <c r="AZ28" s="214">
        <v>1</v>
      </c>
    </row>
    <row r="29" spans="2:52" x14ac:dyDescent="0.25">
      <c r="B29" s="192" t="s">
        <v>728</v>
      </c>
      <c r="C29" s="160">
        <v>8.5164835164835168E-2</v>
      </c>
      <c r="D29" s="167">
        <v>0.9148351648351648</v>
      </c>
      <c r="E29" s="207">
        <v>9.7520661157024791E-2</v>
      </c>
      <c r="F29" s="186">
        <v>1</v>
      </c>
      <c r="G29" s="177"/>
      <c r="H29" s="192" t="s">
        <v>747</v>
      </c>
      <c r="I29" s="160">
        <v>0.2</v>
      </c>
      <c r="J29" s="167">
        <v>0.4777777777777778</v>
      </c>
      <c r="K29" s="167">
        <v>2.2222222222222223E-2</v>
      </c>
      <c r="L29" s="167">
        <v>0.3</v>
      </c>
      <c r="M29" s="167">
        <v>0</v>
      </c>
      <c r="N29" s="186">
        <v>1</v>
      </c>
      <c r="O29" s="177"/>
      <c r="P29" s="194" t="s">
        <v>728</v>
      </c>
      <c r="Q29" s="160">
        <v>0.11446886446886446</v>
      </c>
      <c r="R29" s="167">
        <v>0.53479853479853479</v>
      </c>
      <c r="S29" s="167">
        <v>0.27380952380952384</v>
      </c>
      <c r="T29" s="167">
        <v>6.5934065934065936E-2</v>
      </c>
      <c r="U29" s="167">
        <v>1.098901098901099E-2</v>
      </c>
      <c r="V29" s="186">
        <v>1</v>
      </c>
      <c r="W29" s="177"/>
      <c r="X29" s="192" t="s">
        <v>728</v>
      </c>
      <c r="Y29" s="160">
        <v>0.8571428571428571</v>
      </c>
      <c r="Z29" s="167">
        <v>7.4175824175824176E-2</v>
      </c>
      <c r="AA29" s="167">
        <v>5.128205128205128E-2</v>
      </c>
      <c r="AB29" s="167">
        <v>1.73992673992674E-2</v>
      </c>
      <c r="AC29" s="186">
        <v>1</v>
      </c>
      <c r="AD29" s="177"/>
      <c r="AE29" s="194" t="s">
        <v>728</v>
      </c>
      <c r="AF29" s="221">
        <v>0.96794871794871795</v>
      </c>
      <c r="AG29" s="222">
        <v>2.564102564102564E-2</v>
      </c>
      <c r="AH29" s="222">
        <v>6.41025641025641E-3</v>
      </c>
      <c r="AI29" s="218">
        <v>1</v>
      </c>
      <c r="AJ29" s="177"/>
      <c r="AK29" s="194" t="s">
        <v>728</v>
      </c>
      <c r="AL29" s="198">
        <v>2.4725274725274724E-2</v>
      </c>
      <c r="AM29" s="209">
        <v>0.19963369963369965</v>
      </c>
      <c r="AN29" s="209">
        <v>0.50366300366300365</v>
      </c>
      <c r="AO29" s="209">
        <v>0.23076923076923078</v>
      </c>
      <c r="AP29" s="209">
        <v>4.1208791208791208E-2</v>
      </c>
      <c r="AQ29" s="211">
        <v>0.99999999999999989</v>
      </c>
      <c r="AR29" s="177"/>
      <c r="AS29" s="194" t="s">
        <v>728</v>
      </c>
      <c r="AT29" s="212">
        <v>110.88885914589386</v>
      </c>
      <c r="AU29" s="213">
        <v>109.49530776620112</v>
      </c>
      <c r="AV29" s="177"/>
      <c r="AW29" s="194" t="s">
        <v>728</v>
      </c>
      <c r="AX29" s="160">
        <v>0.23901098901098902</v>
      </c>
      <c r="AY29" s="167">
        <v>0.76098901098901095</v>
      </c>
      <c r="AZ29" s="214">
        <v>1</v>
      </c>
    </row>
    <row r="30" spans="2:52" x14ac:dyDescent="0.25">
      <c r="B30" s="192" t="s">
        <v>729</v>
      </c>
      <c r="C30" s="160">
        <v>9.4972067039106142E-2</v>
      </c>
      <c r="D30" s="167">
        <v>0.9050279329608939</v>
      </c>
      <c r="E30" s="207">
        <v>0.11239669421487604</v>
      </c>
      <c r="F30" s="186">
        <v>1</v>
      </c>
      <c r="G30" s="177"/>
      <c r="H30" s="192" t="s">
        <v>749</v>
      </c>
      <c r="I30" s="150">
        <v>0.22556390977443608</v>
      </c>
      <c r="J30" s="8">
        <v>0.63909774436090228</v>
      </c>
      <c r="K30" s="8">
        <v>3.7593984962406013E-2</v>
      </c>
      <c r="L30" s="8">
        <v>9.7744360902255634E-2</v>
      </c>
      <c r="M30" s="8">
        <v>0</v>
      </c>
      <c r="N30" s="296">
        <v>1</v>
      </c>
      <c r="O30" s="177"/>
      <c r="P30" s="194" t="s">
        <v>729</v>
      </c>
      <c r="Q30" s="160">
        <v>0.10438024231127679</v>
      </c>
      <c r="R30" s="167">
        <v>0.56477166821994407</v>
      </c>
      <c r="S30" s="167">
        <v>0.26747437092264681</v>
      </c>
      <c r="T30" s="167">
        <v>5.591798695246971E-2</v>
      </c>
      <c r="U30" s="167">
        <v>7.4557315936626279E-3</v>
      </c>
      <c r="V30" s="186">
        <v>1</v>
      </c>
      <c r="W30" s="177"/>
      <c r="X30" s="192" t="s">
        <v>729</v>
      </c>
      <c r="Y30" s="160">
        <v>0.84808946877912395</v>
      </c>
      <c r="Z30" s="167">
        <v>7.6421248835041936E-2</v>
      </c>
      <c r="AA30" s="167">
        <v>5.4054054054054057E-2</v>
      </c>
      <c r="AB30" s="167">
        <v>2.1435228331780055E-2</v>
      </c>
      <c r="AC30" s="186">
        <v>1</v>
      </c>
      <c r="AD30" s="177"/>
      <c r="AE30" s="194" t="s">
        <v>729</v>
      </c>
      <c r="AF30" s="221">
        <v>0.93251533742331283</v>
      </c>
      <c r="AG30" s="222">
        <v>2.4539877300613498E-2</v>
      </c>
      <c r="AH30" s="222">
        <v>4.2944785276073622E-2</v>
      </c>
      <c r="AI30" s="218">
        <v>1</v>
      </c>
      <c r="AJ30" s="177"/>
      <c r="AK30" s="194" t="s">
        <v>729</v>
      </c>
      <c r="AL30" s="198">
        <v>2.7027027027027029E-2</v>
      </c>
      <c r="AM30" s="209">
        <v>0.17614165890027958</v>
      </c>
      <c r="AN30" s="209">
        <v>0.56849953401677544</v>
      </c>
      <c r="AO30" s="209">
        <v>0.20876048462255359</v>
      </c>
      <c r="AP30" s="209">
        <v>1.9571295433364399E-2</v>
      </c>
      <c r="AQ30" s="211">
        <v>1</v>
      </c>
      <c r="AR30" s="177"/>
      <c r="AS30" s="194" t="s">
        <v>729</v>
      </c>
      <c r="AT30" s="212">
        <v>109.60645651951812</v>
      </c>
      <c r="AU30" s="213">
        <v>107.83738125485121</v>
      </c>
      <c r="AV30" s="177"/>
      <c r="AW30" s="194" t="s">
        <v>729</v>
      </c>
      <c r="AX30" s="160">
        <v>0.23929236499068901</v>
      </c>
      <c r="AY30" s="167">
        <v>0.76070763500931093</v>
      </c>
      <c r="AZ30" s="214">
        <v>1</v>
      </c>
    </row>
    <row r="31" spans="2:52" ht="15.75" customHeight="1" x14ac:dyDescent="0.25">
      <c r="B31" s="192" t="s">
        <v>732</v>
      </c>
      <c r="C31" s="160">
        <v>9.9074074074074078E-2</v>
      </c>
      <c r="D31" s="167">
        <v>0.90092592592592591</v>
      </c>
      <c r="E31" s="207">
        <v>0.10743801652892562</v>
      </c>
      <c r="F31" s="186">
        <v>1</v>
      </c>
      <c r="G31" s="177"/>
      <c r="H31" s="192" t="s">
        <v>750</v>
      </c>
      <c r="I31" s="150">
        <v>0.15573770491803279</v>
      </c>
      <c r="J31" s="8">
        <v>0.54098360655737709</v>
      </c>
      <c r="K31" s="8">
        <v>1.6393442622950821E-2</v>
      </c>
      <c r="L31" s="8">
        <v>0.18852459016393441</v>
      </c>
      <c r="M31" s="8">
        <v>9.8360655737704916E-2</v>
      </c>
      <c r="N31" s="296">
        <v>1</v>
      </c>
      <c r="O31" s="177"/>
      <c r="P31" s="194" t="s">
        <v>732</v>
      </c>
      <c r="Q31" s="160">
        <v>0.10555555555555556</v>
      </c>
      <c r="R31" s="167">
        <v>0.55092592592592593</v>
      </c>
      <c r="S31" s="167">
        <v>0.28333333333333333</v>
      </c>
      <c r="T31" s="167">
        <v>5.3703703703703705E-2</v>
      </c>
      <c r="U31" s="167">
        <v>6.4814814814814813E-3</v>
      </c>
      <c r="V31" s="186">
        <v>1</v>
      </c>
      <c r="W31" s="177"/>
      <c r="X31" s="192" t="s">
        <v>732</v>
      </c>
      <c r="Y31" s="160">
        <v>0.84879406307977734</v>
      </c>
      <c r="Z31" s="167">
        <v>8.2560296846011128E-2</v>
      </c>
      <c r="AA31" s="167">
        <v>4.9165120593692019E-2</v>
      </c>
      <c r="AB31" s="167">
        <v>1.948051948051948E-2</v>
      </c>
      <c r="AC31" s="186">
        <v>1</v>
      </c>
      <c r="AD31" s="177"/>
      <c r="AE31" s="194" t="s">
        <v>732</v>
      </c>
      <c r="AF31" s="221">
        <v>0.91</v>
      </c>
      <c r="AG31" s="222">
        <v>0.05</v>
      </c>
      <c r="AH31" s="222">
        <v>0.04</v>
      </c>
      <c r="AI31" s="218">
        <v>1</v>
      </c>
      <c r="AJ31" s="177"/>
      <c r="AK31" s="192" t="s">
        <v>732</v>
      </c>
      <c r="AL31" s="198">
        <v>1.9444444444444445E-2</v>
      </c>
      <c r="AM31" s="209">
        <v>0.20092592592592592</v>
      </c>
      <c r="AN31" s="209">
        <v>0.53333333333333333</v>
      </c>
      <c r="AO31" s="209">
        <v>0.21944444444444444</v>
      </c>
      <c r="AP31" s="209">
        <v>2.6851851851851852E-2</v>
      </c>
      <c r="AQ31" s="211">
        <v>1</v>
      </c>
      <c r="AR31" s="177"/>
      <c r="AS31" s="192" t="s">
        <v>732</v>
      </c>
      <c r="AT31" s="212">
        <v>109.95628976309347</v>
      </c>
      <c r="AU31" s="213">
        <v>108.39577329490875</v>
      </c>
      <c r="AV31" s="177"/>
      <c r="AW31" s="192" t="s">
        <v>732</v>
      </c>
      <c r="AX31" s="160">
        <v>0.2324074074074074</v>
      </c>
      <c r="AY31" s="167">
        <v>0.7675925925925926</v>
      </c>
      <c r="AZ31" s="214">
        <v>1</v>
      </c>
    </row>
    <row r="32" spans="2:52" ht="15" customHeight="1" thickBot="1" x14ac:dyDescent="0.3">
      <c r="B32" s="192" t="s">
        <v>736</v>
      </c>
      <c r="C32" s="160">
        <v>9.3132643461900283E-2</v>
      </c>
      <c r="D32" s="167">
        <v>0.90686735653809969</v>
      </c>
      <c r="E32" s="207">
        <v>0.12148760330578512</v>
      </c>
      <c r="F32" s="186">
        <v>1</v>
      </c>
      <c r="G32" s="177"/>
      <c r="H32" s="195" t="s">
        <v>751</v>
      </c>
      <c r="I32" s="151">
        <v>0.23255813953488372</v>
      </c>
      <c r="J32" s="14">
        <v>0.49612403100775193</v>
      </c>
      <c r="K32" s="14">
        <v>0</v>
      </c>
      <c r="L32" s="14">
        <v>0.19379844961240311</v>
      </c>
      <c r="M32" s="14">
        <v>7.7519379844961239E-2</v>
      </c>
      <c r="N32" s="274">
        <v>1</v>
      </c>
      <c r="O32" s="177"/>
      <c r="P32" s="192" t="s">
        <v>736</v>
      </c>
      <c r="Q32" s="160">
        <v>9.0310442144873007E-2</v>
      </c>
      <c r="R32" s="167">
        <v>0.55879586077140164</v>
      </c>
      <c r="S32" s="167">
        <v>0.28316086547507058</v>
      </c>
      <c r="T32" s="167">
        <v>6.3029162746942619E-2</v>
      </c>
      <c r="U32" s="167">
        <v>4.7036688617121351E-3</v>
      </c>
      <c r="V32" s="186">
        <v>1</v>
      </c>
      <c r="W32" s="177"/>
      <c r="X32" s="192" t="s">
        <v>736</v>
      </c>
      <c r="Y32" s="160">
        <v>0.86359360301034804</v>
      </c>
      <c r="Z32" s="167">
        <v>6.3969896519285044E-2</v>
      </c>
      <c r="AA32" s="167">
        <v>5.0799623706491062E-2</v>
      </c>
      <c r="AB32" s="167">
        <v>2.1636876763875823E-2</v>
      </c>
      <c r="AC32" s="186">
        <v>1</v>
      </c>
      <c r="AD32" s="177"/>
      <c r="AE32" s="192" t="s">
        <v>736</v>
      </c>
      <c r="AF32" s="221">
        <v>0.9517241379310345</v>
      </c>
      <c r="AG32" s="222">
        <v>2.7586206896551724E-2</v>
      </c>
      <c r="AH32" s="222">
        <v>2.0689655172413793E-2</v>
      </c>
      <c r="AI32" s="218">
        <v>1</v>
      </c>
      <c r="AJ32" s="177"/>
      <c r="AK32" s="192" t="s">
        <v>736</v>
      </c>
      <c r="AL32" s="198">
        <v>9.4073377234242701E-3</v>
      </c>
      <c r="AM32" s="209">
        <v>0.1636876763875823</v>
      </c>
      <c r="AN32" s="209">
        <v>0.55879586077140164</v>
      </c>
      <c r="AO32" s="209">
        <v>0.23800564440263405</v>
      </c>
      <c r="AP32" s="209">
        <v>3.0103480714957668E-2</v>
      </c>
      <c r="AQ32" s="211">
        <v>1</v>
      </c>
      <c r="AR32" s="177"/>
      <c r="AS32" s="192" t="s">
        <v>736</v>
      </c>
      <c r="AT32" s="212">
        <v>111.31081235383743</v>
      </c>
      <c r="AU32" s="213">
        <v>111.33950187197887</v>
      </c>
      <c r="AV32" s="177"/>
      <c r="AW32" s="192" t="s">
        <v>736</v>
      </c>
      <c r="AX32" s="160">
        <v>0.23706491063029161</v>
      </c>
      <c r="AY32" s="167">
        <v>0.76293508936970833</v>
      </c>
      <c r="AZ32" s="214">
        <v>1</v>
      </c>
    </row>
    <row r="33" spans="2:52" x14ac:dyDescent="0.25">
      <c r="B33" s="192" t="s">
        <v>738</v>
      </c>
      <c r="C33" s="160">
        <v>9.9264705882352935E-2</v>
      </c>
      <c r="D33" s="167">
        <v>0.90073529411764708</v>
      </c>
      <c r="E33" s="207">
        <v>0.10082644628099173</v>
      </c>
      <c r="F33" s="186">
        <v>1</v>
      </c>
      <c r="G33" s="177"/>
      <c r="H33" s="177"/>
      <c r="I33" s="177"/>
      <c r="J33" s="177"/>
      <c r="K33" s="177"/>
      <c r="L33" s="177"/>
      <c r="M33" s="177"/>
      <c r="N33" s="177"/>
      <c r="O33" s="177"/>
      <c r="P33" s="192" t="s">
        <v>738</v>
      </c>
      <c r="Q33" s="160">
        <v>9.283088235294118E-2</v>
      </c>
      <c r="R33" s="167">
        <v>0.53584558823529416</v>
      </c>
      <c r="S33" s="167">
        <v>0.29136029411764708</v>
      </c>
      <c r="T33" s="167">
        <v>7.2610294117647065E-2</v>
      </c>
      <c r="U33" s="167">
        <v>7.3529411764705881E-3</v>
      </c>
      <c r="V33" s="186">
        <v>1</v>
      </c>
      <c r="W33" s="177"/>
      <c r="X33" s="192" t="s">
        <v>738</v>
      </c>
      <c r="Y33" s="160">
        <v>0.85924563017479305</v>
      </c>
      <c r="Z33" s="167">
        <v>7.7276908923643056E-2</v>
      </c>
      <c r="AA33" s="167">
        <v>4.1398344066237353E-2</v>
      </c>
      <c r="AB33" s="167">
        <v>2.2079116835326588E-2</v>
      </c>
      <c r="AC33" s="186">
        <v>1</v>
      </c>
      <c r="AD33" s="177"/>
      <c r="AE33" s="192" t="s">
        <v>738</v>
      </c>
      <c r="AF33" s="221">
        <v>0.891156462585034</v>
      </c>
      <c r="AG33" s="222">
        <v>8.1632653061224483E-2</v>
      </c>
      <c r="AH33" s="222">
        <v>2.7210884353741496E-2</v>
      </c>
      <c r="AI33" s="218">
        <v>1</v>
      </c>
      <c r="AJ33" s="177"/>
      <c r="AK33" s="192" t="s">
        <v>738</v>
      </c>
      <c r="AL33" s="198">
        <v>1.5625E-2</v>
      </c>
      <c r="AM33" s="209">
        <v>0.15349264705882354</v>
      </c>
      <c r="AN33" s="209">
        <v>0.54871323529411764</v>
      </c>
      <c r="AO33" s="209">
        <v>0.23621323529411764</v>
      </c>
      <c r="AP33" s="209">
        <v>4.595588235294118E-2</v>
      </c>
      <c r="AQ33" s="211">
        <v>1</v>
      </c>
      <c r="AR33" s="177"/>
      <c r="AS33" s="192" t="s">
        <v>738</v>
      </c>
      <c r="AT33" s="212">
        <v>112.87521308397345</v>
      </c>
      <c r="AU33" s="213">
        <v>112.32836073910832</v>
      </c>
      <c r="AV33" s="177"/>
      <c r="AW33" s="192" t="s">
        <v>738</v>
      </c>
      <c r="AX33" s="160">
        <v>0.23988970588235295</v>
      </c>
      <c r="AY33" s="167">
        <v>0.76011029411764708</v>
      </c>
      <c r="AZ33" s="214">
        <v>1</v>
      </c>
    </row>
    <row r="34" spans="2:52" x14ac:dyDescent="0.25">
      <c r="B34" s="192" t="s">
        <v>744</v>
      </c>
      <c r="C34" s="160">
        <v>0.11386593204775022</v>
      </c>
      <c r="D34" s="167">
        <v>0.8861340679522498</v>
      </c>
      <c r="E34" s="207">
        <v>0.1</v>
      </c>
      <c r="F34" s="186">
        <v>1</v>
      </c>
      <c r="G34" s="177"/>
      <c r="H34" s="177"/>
      <c r="I34" s="177"/>
      <c r="J34" s="177"/>
      <c r="K34" s="177"/>
      <c r="L34" s="177"/>
      <c r="M34" s="177"/>
      <c r="N34" s="177"/>
      <c r="O34" s="177"/>
      <c r="P34" s="192" t="s">
        <v>744</v>
      </c>
      <c r="Q34" s="160">
        <v>7.8053259871441696E-2</v>
      </c>
      <c r="R34" s="167">
        <v>0.54269972451790638</v>
      </c>
      <c r="S34" s="167">
        <v>0.29292929292929293</v>
      </c>
      <c r="T34" s="167">
        <v>7.8053259871441696E-2</v>
      </c>
      <c r="U34" s="167">
        <v>8.2644628099173556E-3</v>
      </c>
      <c r="V34" s="186">
        <v>1.0000000000000002</v>
      </c>
      <c r="W34" s="177"/>
      <c r="X34" s="192" t="s">
        <v>744</v>
      </c>
      <c r="Y34" s="160">
        <v>0.82369146005509641</v>
      </c>
      <c r="Z34" s="167">
        <v>8.4481175390266297E-2</v>
      </c>
      <c r="AA34" s="167">
        <v>6.7033976124885222E-2</v>
      </c>
      <c r="AB34" s="167">
        <v>2.4793388429752067E-2</v>
      </c>
      <c r="AC34" s="186">
        <v>1</v>
      </c>
      <c r="AD34" s="177"/>
      <c r="AE34" s="192" t="s">
        <v>744</v>
      </c>
      <c r="AF34" s="221">
        <v>0.91666666666666663</v>
      </c>
      <c r="AG34" s="222">
        <v>5.7291666666666664E-2</v>
      </c>
      <c r="AH34" s="222">
        <v>2.6041666666666668E-2</v>
      </c>
      <c r="AI34" s="218">
        <v>0.99999999999999989</v>
      </c>
      <c r="AJ34" s="177"/>
      <c r="AK34" s="192" t="s">
        <v>744</v>
      </c>
      <c r="AL34" s="198">
        <v>1.6528925619834711E-2</v>
      </c>
      <c r="AM34" s="209">
        <v>0.15794306703397612</v>
      </c>
      <c r="AN34" s="209">
        <v>0.51882460973370059</v>
      </c>
      <c r="AO34" s="209">
        <v>0.27089072543617998</v>
      </c>
      <c r="AP34" s="209">
        <v>3.5812672176308541E-2</v>
      </c>
      <c r="AQ34" s="211">
        <v>1</v>
      </c>
      <c r="AR34" s="177"/>
      <c r="AS34" s="192" t="s">
        <v>744</v>
      </c>
      <c r="AT34" s="212">
        <v>114.30497560847665</v>
      </c>
      <c r="AU34" s="213">
        <v>112.61898524146363</v>
      </c>
      <c r="AV34" s="177"/>
      <c r="AW34" s="192" t="s">
        <v>744</v>
      </c>
      <c r="AX34" s="160">
        <v>0.2359963269054178</v>
      </c>
      <c r="AY34" s="167">
        <v>0.76400367309458217</v>
      </c>
      <c r="AZ34" s="214">
        <v>1</v>
      </c>
    </row>
    <row r="35" spans="2:52" x14ac:dyDescent="0.25">
      <c r="B35" s="192" t="s">
        <v>746</v>
      </c>
      <c r="C35" s="160">
        <v>0.11819021237303785</v>
      </c>
      <c r="D35" s="167">
        <v>0.88180978762696216</v>
      </c>
      <c r="E35" s="207">
        <v>0.10495867768595041</v>
      </c>
      <c r="F35" s="186">
        <v>1</v>
      </c>
      <c r="G35" s="177"/>
      <c r="H35" s="177"/>
      <c r="I35" s="177"/>
      <c r="J35" s="177"/>
      <c r="K35" s="177"/>
      <c r="L35" s="177"/>
      <c r="M35" s="177"/>
      <c r="N35" s="177"/>
      <c r="O35" s="177"/>
      <c r="P35" s="192" t="s">
        <v>746</v>
      </c>
      <c r="Q35" s="160">
        <v>8.9648798521256928E-2</v>
      </c>
      <c r="R35" s="167">
        <v>0.51848428835489835</v>
      </c>
      <c r="S35" s="167">
        <v>0.30961182994454711</v>
      </c>
      <c r="T35" s="167">
        <v>7.5785582255083181E-2</v>
      </c>
      <c r="U35" s="167">
        <v>6.4695009242144181E-3</v>
      </c>
      <c r="V35" s="186">
        <v>0.99999999999999989</v>
      </c>
      <c r="W35" s="177"/>
      <c r="X35" s="192" t="s">
        <v>746</v>
      </c>
      <c r="Y35" s="160">
        <v>0.82733148661126499</v>
      </c>
      <c r="Z35" s="167">
        <v>9.5106186518928895E-2</v>
      </c>
      <c r="AA35" s="167">
        <v>5.9095106186518927E-2</v>
      </c>
      <c r="AB35" s="167">
        <v>1.8467220683287166E-2</v>
      </c>
      <c r="AC35" s="186">
        <v>1</v>
      </c>
      <c r="AD35" s="177"/>
      <c r="AE35" s="192" t="s">
        <v>746</v>
      </c>
      <c r="AF35" s="221">
        <v>0.93548387096774188</v>
      </c>
      <c r="AG35" s="222">
        <v>4.8387096774193547E-2</v>
      </c>
      <c r="AH35" s="222">
        <v>1.6129032258064516E-2</v>
      </c>
      <c r="AI35" s="218">
        <v>0.99999999999999989</v>
      </c>
      <c r="AJ35" s="177"/>
      <c r="AK35" s="192" t="s">
        <v>746</v>
      </c>
      <c r="AL35" s="198">
        <v>6.4635272391505077E-3</v>
      </c>
      <c r="AM35" s="209">
        <v>0.15420129270544783</v>
      </c>
      <c r="AN35" s="209">
        <v>0.53647276084949214</v>
      </c>
      <c r="AO35" s="209">
        <v>0.26315789473684209</v>
      </c>
      <c r="AP35" s="209">
        <v>3.9704524469067408E-2</v>
      </c>
      <c r="AQ35" s="211">
        <v>0.99999999999999989</v>
      </c>
      <c r="AR35" s="177"/>
      <c r="AS35" s="192" t="s">
        <v>746</v>
      </c>
      <c r="AT35" s="212">
        <v>114.07437655313424</v>
      </c>
      <c r="AU35" s="213">
        <v>113.47388644521965</v>
      </c>
      <c r="AV35" s="177"/>
      <c r="AW35" s="192" t="s">
        <v>746</v>
      </c>
      <c r="AX35" s="160">
        <v>0.22160664819944598</v>
      </c>
      <c r="AY35" s="167">
        <v>0.77839335180055402</v>
      </c>
      <c r="AZ35" s="214">
        <v>1</v>
      </c>
    </row>
    <row r="36" spans="2:52" x14ac:dyDescent="0.25">
      <c r="B36" s="192" t="s">
        <v>747</v>
      </c>
      <c r="C36" s="160">
        <v>0.13751169317118803</v>
      </c>
      <c r="D36" s="167">
        <v>0.86248830682881195</v>
      </c>
      <c r="E36" s="207">
        <v>0.11286307053941909</v>
      </c>
      <c r="F36" s="186">
        <v>1</v>
      </c>
      <c r="G36" s="177"/>
      <c r="H36" s="177"/>
      <c r="I36" s="177"/>
      <c r="J36" s="177"/>
      <c r="K36" s="177"/>
      <c r="L36" s="177"/>
      <c r="M36" s="177"/>
      <c r="N36" s="177"/>
      <c r="O36" s="177"/>
      <c r="P36" s="192" t="s">
        <v>747</v>
      </c>
      <c r="Q36" s="160">
        <v>8.1384471468662303E-2</v>
      </c>
      <c r="R36" s="167">
        <v>0.46866230121608982</v>
      </c>
      <c r="S36" s="167">
        <v>0.34705332086061741</v>
      </c>
      <c r="T36" s="167">
        <v>9.4480823199251635E-2</v>
      </c>
      <c r="U36" s="167">
        <v>8.4190832553788595E-3</v>
      </c>
      <c r="V36" s="186">
        <v>1</v>
      </c>
      <c r="W36" s="177"/>
      <c r="X36" s="192" t="s">
        <v>747</v>
      </c>
      <c r="Y36" s="160">
        <v>0.79326473339569692</v>
      </c>
      <c r="Z36" s="167">
        <v>0.10664172123479888</v>
      </c>
      <c r="AA36" s="167">
        <v>7.3900841908325535E-2</v>
      </c>
      <c r="AB36" s="167">
        <v>2.6192703461178673E-2</v>
      </c>
      <c r="AC36" s="186">
        <v>1</v>
      </c>
      <c r="AD36" s="177"/>
      <c r="AE36" s="192" t="s">
        <v>747</v>
      </c>
      <c r="AF36" s="221">
        <v>0.90909090909090906</v>
      </c>
      <c r="AG36" s="222">
        <v>0.05</v>
      </c>
      <c r="AH36" s="222">
        <v>4.0909090909090909E-2</v>
      </c>
      <c r="AI36" s="218">
        <v>1</v>
      </c>
      <c r="AJ36" s="177"/>
      <c r="AK36" s="192" t="s">
        <v>747</v>
      </c>
      <c r="AL36" s="198">
        <v>1.5902712815715623E-2</v>
      </c>
      <c r="AM36" s="209">
        <v>0.12909260991580918</v>
      </c>
      <c r="AN36" s="209">
        <v>0.52104770813844714</v>
      </c>
      <c r="AO36" s="209">
        <v>0.28624883068288121</v>
      </c>
      <c r="AP36" s="209">
        <v>4.7708138447146865E-2</v>
      </c>
      <c r="AQ36" s="211">
        <v>1</v>
      </c>
      <c r="AR36" s="177"/>
      <c r="AS36" s="192" t="s">
        <v>747</v>
      </c>
      <c r="AT36" s="212">
        <v>118.31803775524101</v>
      </c>
      <c r="AU36" s="213">
        <v>115.09369364026277</v>
      </c>
      <c r="AV36" s="177"/>
      <c r="AW36" s="192" t="s">
        <v>747</v>
      </c>
      <c r="AX36" s="160">
        <v>0.25724976613657624</v>
      </c>
      <c r="AY36" s="167">
        <v>0.74275023386342376</v>
      </c>
      <c r="AZ36" s="214">
        <v>1</v>
      </c>
    </row>
    <row r="37" spans="2:52" x14ac:dyDescent="0.25">
      <c r="B37" s="192" t="s">
        <v>749</v>
      </c>
      <c r="C37" s="150">
        <v>0.12918660287081341</v>
      </c>
      <c r="D37" s="8">
        <v>0.87081339712918659</v>
      </c>
      <c r="E37" s="300">
        <v>0.12552301255230125</v>
      </c>
      <c r="F37" s="296">
        <v>1</v>
      </c>
      <c r="G37" s="177"/>
      <c r="H37" s="177"/>
      <c r="I37" s="177"/>
      <c r="J37" s="177"/>
      <c r="K37" s="177"/>
      <c r="L37" s="177"/>
      <c r="M37" s="177"/>
      <c r="N37" s="177"/>
      <c r="O37" s="177"/>
      <c r="P37" s="192" t="s">
        <v>749</v>
      </c>
      <c r="Q37" s="150">
        <v>8.9099526066350715E-2</v>
      </c>
      <c r="R37" s="8">
        <v>0.44644549763033176</v>
      </c>
      <c r="S37" s="8">
        <v>0.33838862559241706</v>
      </c>
      <c r="T37" s="8">
        <v>0.11563981042654028</v>
      </c>
      <c r="U37" s="8">
        <v>1.042654028436019E-2</v>
      </c>
      <c r="V37" s="296">
        <v>0.99999999999999989</v>
      </c>
      <c r="W37" s="177"/>
      <c r="X37" s="192" t="s">
        <v>749</v>
      </c>
      <c r="Y37" s="150">
        <v>0.79146919431279616</v>
      </c>
      <c r="Z37" s="8">
        <v>0.11279620853080569</v>
      </c>
      <c r="AA37" s="8">
        <v>7.2037914691943122E-2</v>
      </c>
      <c r="AB37" s="8">
        <v>2.3696682464454975E-2</v>
      </c>
      <c r="AC37" s="296">
        <v>1</v>
      </c>
      <c r="AD37" s="177"/>
      <c r="AE37" s="192" t="s">
        <v>749</v>
      </c>
      <c r="AF37" s="302">
        <v>0.88636363636363635</v>
      </c>
      <c r="AG37" s="301">
        <v>6.8181818181818177E-2</v>
      </c>
      <c r="AH37" s="301">
        <v>4.5454545454545456E-2</v>
      </c>
      <c r="AI37" s="303">
        <v>1</v>
      </c>
      <c r="AJ37" s="177"/>
      <c r="AK37" s="192" t="s">
        <v>749</v>
      </c>
      <c r="AL37" s="289">
        <v>1.2322274881516588E-2</v>
      </c>
      <c r="AM37" s="288">
        <v>0.12417061611374408</v>
      </c>
      <c r="AN37" s="288">
        <v>0.4758293838862559</v>
      </c>
      <c r="AO37" s="288">
        <v>0.32037914691943126</v>
      </c>
      <c r="AP37" s="288">
        <v>6.7298578199052134E-2</v>
      </c>
      <c r="AQ37" s="304">
        <v>1</v>
      </c>
      <c r="AR37" s="177"/>
      <c r="AS37" s="192" t="s">
        <v>749</v>
      </c>
      <c r="AT37" s="305">
        <v>119.84291119864791</v>
      </c>
      <c r="AU37" s="306">
        <v>118.14523949356024</v>
      </c>
      <c r="AV37" s="177"/>
      <c r="AW37" s="192" t="s">
        <v>749</v>
      </c>
      <c r="AX37" s="150">
        <v>0.24265402843601896</v>
      </c>
      <c r="AY37" s="8">
        <v>0.75734597156398109</v>
      </c>
      <c r="AZ37" s="25">
        <v>1</v>
      </c>
    </row>
    <row r="38" spans="2:52" x14ac:dyDescent="0.25">
      <c r="B38" s="192" t="s">
        <v>750</v>
      </c>
      <c r="C38" s="160">
        <v>0.11787072243346007</v>
      </c>
      <c r="D38" s="167">
        <v>0.88212927756653992</v>
      </c>
      <c r="E38" s="207">
        <v>0.12333333333333334</v>
      </c>
      <c r="F38" s="186">
        <v>1</v>
      </c>
      <c r="G38" s="177"/>
      <c r="H38" s="177"/>
      <c r="I38" s="177"/>
      <c r="J38" s="177"/>
      <c r="K38" s="177"/>
      <c r="L38" s="177"/>
      <c r="M38" s="177"/>
      <c r="N38" s="177"/>
      <c r="O38" s="177"/>
      <c r="P38" s="192" t="s">
        <v>750</v>
      </c>
      <c r="Q38" s="150">
        <v>5.1330798479087454E-2</v>
      </c>
      <c r="R38" s="8">
        <v>0.43726235741444869</v>
      </c>
      <c r="S38" s="8">
        <v>0.36026615969581749</v>
      </c>
      <c r="T38" s="8">
        <v>0.14543726235741444</v>
      </c>
      <c r="U38" s="8">
        <v>5.7034220532319393E-3</v>
      </c>
      <c r="V38" s="296">
        <v>1</v>
      </c>
      <c r="W38" s="177"/>
      <c r="X38" s="192" t="s">
        <v>750</v>
      </c>
      <c r="Y38" s="150">
        <v>0.78517110266159695</v>
      </c>
      <c r="Z38" s="8">
        <v>0.1150190114068441</v>
      </c>
      <c r="AA38" s="8">
        <v>7.9847908745247151E-2</v>
      </c>
      <c r="AB38" s="8">
        <v>1.9961977186311788E-2</v>
      </c>
      <c r="AC38" s="296">
        <v>1</v>
      </c>
      <c r="AD38" s="177"/>
      <c r="AE38" s="192" t="s">
        <v>750</v>
      </c>
      <c r="AF38" s="302">
        <v>0.87671232876712324</v>
      </c>
      <c r="AG38" s="301">
        <v>6.3926940639269403E-2</v>
      </c>
      <c r="AH38" s="301">
        <v>5.9360730593607303E-2</v>
      </c>
      <c r="AI38" s="303">
        <v>1</v>
      </c>
      <c r="AJ38" s="177"/>
      <c r="AK38" s="192" t="s">
        <v>750</v>
      </c>
      <c r="AL38" s="289">
        <v>6.653992395437262E-3</v>
      </c>
      <c r="AM38" s="288">
        <v>9.7908745247148293E-2</v>
      </c>
      <c r="AN38" s="288">
        <v>0.48098859315589354</v>
      </c>
      <c r="AO38" s="288">
        <v>0.35361216730038025</v>
      </c>
      <c r="AP38" s="288">
        <v>6.0836501901140684E-2</v>
      </c>
      <c r="AQ38" s="304">
        <v>1</v>
      </c>
      <c r="AR38" s="177"/>
      <c r="AS38" s="192" t="s">
        <v>750</v>
      </c>
      <c r="AT38" s="305">
        <v>124.85599717663425</v>
      </c>
      <c r="AU38" s="306">
        <v>120.21454947896692</v>
      </c>
      <c r="AV38" s="177"/>
      <c r="AW38" s="192" t="s">
        <v>750</v>
      </c>
      <c r="AX38" s="150">
        <v>0.2376425855513308</v>
      </c>
      <c r="AY38" s="8">
        <v>0.76235741444866922</v>
      </c>
      <c r="AZ38" s="25">
        <v>1</v>
      </c>
    </row>
    <row r="39" spans="2:52" ht="15.75" thickBot="1" x14ac:dyDescent="0.3">
      <c r="B39" s="195" t="s">
        <v>751</v>
      </c>
      <c r="C39" s="151">
        <v>0.14407582938388624</v>
      </c>
      <c r="D39" s="14">
        <v>0.8559241706161137</v>
      </c>
      <c r="E39" s="322">
        <v>0.12083333333333333</v>
      </c>
      <c r="F39" s="274">
        <v>1</v>
      </c>
      <c r="G39" s="177"/>
      <c r="H39" s="177"/>
      <c r="I39" s="177"/>
      <c r="J39" s="177"/>
      <c r="K39" s="177"/>
      <c r="L39" s="177"/>
      <c r="M39" s="177"/>
      <c r="N39" s="177"/>
      <c r="O39" s="177"/>
      <c r="P39" s="195" t="s">
        <v>751</v>
      </c>
      <c r="Q39" s="151">
        <v>5.7874762808349148E-2</v>
      </c>
      <c r="R39" s="14">
        <v>0.43738140417457305</v>
      </c>
      <c r="S39" s="14">
        <v>0.37381404174573057</v>
      </c>
      <c r="T39" s="14">
        <v>0.1204933586337761</v>
      </c>
      <c r="U39" s="14">
        <v>1.0436432637571158E-2</v>
      </c>
      <c r="V39" s="274">
        <v>1</v>
      </c>
      <c r="X39" s="195" t="s">
        <v>751</v>
      </c>
      <c r="Y39" s="151">
        <v>0.78957345971563986</v>
      </c>
      <c r="Z39" s="14">
        <v>0.11848341232227488</v>
      </c>
      <c r="AA39" s="14">
        <v>7.2985781990521331E-2</v>
      </c>
      <c r="AB39" s="14">
        <v>1.8957345971563982E-2</v>
      </c>
      <c r="AC39" s="274">
        <v>1</v>
      </c>
      <c r="AE39" s="195" t="s">
        <v>751</v>
      </c>
      <c r="AF39" s="278">
        <v>0.8783783783783784</v>
      </c>
      <c r="AG39" s="279">
        <v>5.8558558558558557E-2</v>
      </c>
      <c r="AH39" s="279">
        <v>6.3063063063063057E-2</v>
      </c>
      <c r="AI39" s="280">
        <v>1</v>
      </c>
      <c r="AK39" s="195" t="s">
        <v>751</v>
      </c>
      <c r="AL39" s="266">
        <v>4.7393364928909956E-3</v>
      </c>
      <c r="AM39" s="268">
        <v>0.11469194312796209</v>
      </c>
      <c r="AN39" s="268">
        <v>0.45781990521327015</v>
      </c>
      <c r="AO39" s="268">
        <v>0.35450236966824644</v>
      </c>
      <c r="AP39" s="268">
        <v>6.8246445497630329E-2</v>
      </c>
      <c r="AQ39" s="281">
        <v>1</v>
      </c>
      <c r="AS39" s="195" t="s">
        <v>751</v>
      </c>
      <c r="AT39" s="282">
        <v>123.4874126046889</v>
      </c>
      <c r="AU39" s="283">
        <v>120.31304205307509</v>
      </c>
      <c r="AW39" s="195" t="s">
        <v>751</v>
      </c>
      <c r="AX39" s="151">
        <v>0.23507109004739338</v>
      </c>
      <c r="AY39" s="14">
        <v>0.76492890995260665</v>
      </c>
      <c r="AZ39" s="26">
        <v>1</v>
      </c>
    </row>
    <row r="40" spans="2:52" x14ac:dyDescent="0.25">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T40" s="177"/>
      <c r="AU40" s="177"/>
      <c r="AV40" s="177"/>
      <c r="AW40" s="177"/>
      <c r="AX40" s="177"/>
      <c r="AY40" s="177"/>
      <c r="AZ40" s="177"/>
    </row>
    <row r="41" spans="2:52" x14ac:dyDescent="0.25">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row>
    <row r="42" spans="2:52" x14ac:dyDescent="0.25">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row>
    <row r="43" spans="2:52" x14ac:dyDescent="0.25">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row>
    <row r="44" spans="2:52" x14ac:dyDescent="0.25">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row>
    <row r="45" spans="2:52" x14ac:dyDescent="0.25">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row>
    <row r="46" spans="2:52" x14ac:dyDescent="0.25">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row>
    <row r="47" spans="2:52" x14ac:dyDescent="0.25">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row>
    <row r="48" spans="2:52" x14ac:dyDescent="0.25">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row>
    <row r="49" spans="2:52" x14ac:dyDescent="0.25">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row>
    <row r="50" spans="2:52" x14ac:dyDescent="0.25">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row>
    <row r="51" spans="2:52" x14ac:dyDescent="0.25">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row>
    <row r="52" spans="2:52" x14ac:dyDescent="0.25">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row>
    <row r="53" spans="2:52" x14ac:dyDescent="0.25">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row>
    <row r="54" spans="2:52" x14ac:dyDescent="0.25">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row>
    <row r="55" spans="2:52" x14ac:dyDescent="0.25">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row>
    <row r="56" spans="2:52" x14ac:dyDescent="0.25">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row>
    <row r="57" spans="2:52" x14ac:dyDescent="0.25">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row>
    <row r="58" spans="2:52" x14ac:dyDescent="0.25">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row>
    <row r="59" spans="2:52" x14ac:dyDescent="0.25">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row>
    <row r="60" spans="2:52" x14ac:dyDescent="0.25">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row>
    <row r="61" spans="2:52" x14ac:dyDescent="0.25">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row>
    <row r="62" spans="2:52" x14ac:dyDescent="0.25">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row>
    <row r="63" spans="2:52" x14ac:dyDescent="0.25">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row>
    <row r="64" spans="2:52" x14ac:dyDescent="0.25">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row>
    <row r="65" spans="2:52" x14ac:dyDescent="0.25">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row>
    <row r="66" spans="2:52" x14ac:dyDescent="0.25">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row>
    <row r="67" spans="2:52" x14ac:dyDescent="0.25">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row>
    <row r="68" spans="2:52" x14ac:dyDescent="0.25">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row>
    <row r="69" spans="2:52" x14ac:dyDescent="0.25">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row>
    <row r="70" spans="2:52" x14ac:dyDescent="0.25">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row>
    <row r="71" spans="2:52" x14ac:dyDescent="0.25">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77"/>
    </row>
    <row r="72" spans="2:52" x14ac:dyDescent="0.25">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c r="AW72" s="177"/>
      <c r="AX72" s="177"/>
      <c r="AY72" s="177"/>
      <c r="AZ72" s="177"/>
    </row>
    <row r="73" spans="2:52" x14ac:dyDescent="0.25">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c r="AW73" s="177"/>
      <c r="AX73" s="177"/>
      <c r="AY73" s="177"/>
      <c r="AZ73" s="177"/>
    </row>
    <row r="74" spans="2:52" x14ac:dyDescent="0.25">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c r="AW74" s="177"/>
      <c r="AX74" s="177"/>
      <c r="AY74" s="177"/>
      <c r="AZ74" s="177"/>
    </row>
    <row r="75" spans="2:52" x14ac:dyDescent="0.25">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row>
    <row r="76" spans="2:52" x14ac:dyDescent="0.25">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row>
    <row r="77" spans="2:52" x14ac:dyDescent="0.25">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7"/>
    </row>
    <row r="78" spans="2:52" x14ac:dyDescent="0.25">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7"/>
    </row>
    <row r="79" spans="2:52" x14ac:dyDescent="0.25">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row>
    <row r="80" spans="2:52" x14ac:dyDescent="0.25">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7"/>
    </row>
    <row r="81" spans="2:52" x14ac:dyDescent="0.25">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7"/>
    </row>
    <row r="82" spans="2:52" x14ac:dyDescent="0.25">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7"/>
    </row>
    <row r="83" spans="2:52" x14ac:dyDescent="0.25">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7"/>
    </row>
    <row r="84" spans="2:52" x14ac:dyDescent="0.25">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row>
    <row r="85" spans="2:52" x14ac:dyDescent="0.25">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row>
    <row r="86" spans="2:52" x14ac:dyDescent="0.25">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row>
    <row r="87" spans="2:52" x14ac:dyDescent="0.25">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row>
    <row r="88" spans="2:52" x14ac:dyDescent="0.25">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row>
    <row r="89" spans="2:52" x14ac:dyDescent="0.25">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row>
    <row r="90" spans="2:52" x14ac:dyDescent="0.25">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7"/>
      <c r="AP90" s="177"/>
      <c r="AQ90" s="177"/>
      <c r="AR90" s="177"/>
      <c r="AS90" s="177"/>
      <c r="AT90" s="177"/>
      <c r="AU90" s="177"/>
      <c r="AV90" s="177"/>
      <c r="AW90" s="177"/>
      <c r="AX90" s="177"/>
      <c r="AY90" s="177"/>
      <c r="AZ90" s="177"/>
    </row>
    <row r="91" spans="2:52" x14ac:dyDescent="0.25">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7"/>
      <c r="AZ91" s="177"/>
    </row>
    <row r="92" spans="2:52" x14ac:dyDescent="0.25">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c r="AM92" s="177"/>
      <c r="AN92" s="177"/>
      <c r="AO92" s="177"/>
      <c r="AP92" s="177"/>
      <c r="AQ92" s="177"/>
      <c r="AR92" s="177"/>
      <c r="AS92" s="177"/>
      <c r="AT92" s="177"/>
      <c r="AU92" s="177"/>
      <c r="AV92" s="177"/>
      <c r="AW92" s="177"/>
      <c r="AX92" s="177"/>
      <c r="AY92" s="177"/>
      <c r="AZ92" s="177"/>
    </row>
    <row r="93" spans="2:52" x14ac:dyDescent="0.25">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177"/>
      <c r="AN93" s="177"/>
      <c r="AO93" s="177"/>
      <c r="AP93" s="177"/>
      <c r="AQ93" s="177"/>
      <c r="AR93" s="177"/>
      <c r="AS93" s="177"/>
      <c r="AT93" s="177"/>
      <c r="AU93" s="177"/>
      <c r="AV93" s="177"/>
      <c r="AW93" s="177"/>
      <c r="AX93" s="177"/>
      <c r="AY93" s="177"/>
      <c r="AZ93" s="177"/>
    </row>
    <row r="94" spans="2:52" x14ac:dyDescent="0.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row>
    <row r="95" spans="2:52" x14ac:dyDescent="0.25">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row>
    <row r="96" spans="2:52" x14ac:dyDescent="0.25">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row>
    <row r="97" spans="2:52" x14ac:dyDescent="0.25">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row>
    <row r="98" spans="2:52" x14ac:dyDescent="0.25">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row>
    <row r="99" spans="2:52" x14ac:dyDescent="0.25">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row>
    <row r="100" spans="2:52" x14ac:dyDescent="0.25">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row>
    <row r="101" spans="2:52" x14ac:dyDescent="0.25">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row>
    <row r="102" spans="2:52" x14ac:dyDescent="0.25">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row>
    <row r="103" spans="2:52" x14ac:dyDescent="0.25">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c r="AL103" s="177"/>
      <c r="AM103" s="177"/>
      <c r="AN103" s="177"/>
      <c r="AO103" s="177"/>
      <c r="AP103" s="177"/>
      <c r="AQ103" s="177"/>
      <c r="AR103" s="177"/>
      <c r="AS103" s="177"/>
      <c r="AT103" s="177"/>
      <c r="AU103" s="177"/>
      <c r="AV103" s="177"/>
      <c r="AW103" s="177"/>
      <c r="AX103" s="177"/>
      <c r="AY103" s="177"/>
      <c r="AZ103" s="177"/>
    </row>
    <row r="104" spans="2:52" x14ac:dyDescent="0.25">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7"/>
      <c r="AP104" s="177"/>
      <c r="AQ104" s="177"/>
      <c r="AR104" s="177"/>
      <c r="AS104" s="177"/>
      <c r="AT104" s="177"/>
      <c r="AU104" s="177"/>
      <c r="AV104" s="177"/>
      <c r="AW104" s="177"/>
      <c r="AX104" s="177"/>
      <c r="AY104" s="177"/>
      <c r="AZ104" s="177"/>
    </row>
    <row r="105" spans="2:52" x14ac:dyDescent="0.25">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7"/>
      <c r="AH105" s="177"/>
      <c r="AI105" s="177"/>
      <c r="AJ105" s="177"/>
      <c r="AK105" s="177"/>
      <c r="AL105" s="177"/>
      <c r="AM105" s="177"/>
      <c r="AN105" s="177"/>
      <c r="AO105" s="177"/>
      <c r="AP105" s="177"/>
      <c r="AQ105" s="177"/>
      <c r="AR105" s="177"/>
      <c r="AS105" s="177"/>
      <c r="AT105" s="177"/>
      <c r="AU105" s="177"/>
      <c r="AV105" s="177"/>
      <c r="AW105" s="177"/>
      <c r="AX105" s="177"/>
      <c r="AY105" s="177"/>
      <c r="AZ105" s="177"/>
    </row>
    <row r="106" spans="2:52" x14ac:dyDescent="0.25">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c r="AF106" s="177"/>
      <c r="AG106" s="177"/>
      <c r="AH106" s="177"/>
      <c r="AI106" s="177"/>
      <c r="AJ106" s="177"/>
      <c r="AK106" s="177"/>
      <c r="AL106" s="177"/>
      <c r="AM106" s="177"/>
      <c r="AN106" s="177"/>
      <c r="AO106" s="177"/>
      <c r="AP106" s="177"/>
      <c r="AQ106" s="177"/>
      <c r="AR106" s="177"/>
      <c r="AS106" s="177"/>
      <c r="AT106" s="177"/>
      <c r="AU106" s="177"/>
      <c r="AV106" s="177"/>
      <c r="AW106" s="177"/>
      <c r="AX106" s="177"/>
      <c r="AY106" s="177"/>
      <c r="AZ106" s="177"/>
    </row>
    <row r="107" spans="2:52" x14ac:dyDescent="0.25">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c r="AL107" s="177"/>
      <c r="AM107" s="177"/>
      <c r="AN107" s="177"/>
      <c r="AO107" s="177"/>
      <c r="AP107" s="177"/>
      <c r="AQ107" s="177"/>
      <c r="AR107" s="177"/>
      <c r="AS107" s="177"/>
      <c r="AT107" s="177"/>
      <c r="AU107" s="177"/>
      <c r="AV107" s="177"/>
      <c r="AW107" s="177"/>
      <c r="AX107" s="177"/>
      <c r="AY107" s="177"/>
      <c r="AZ107" s="177"/>
    </row>
    <row r="108" spans="2:52" x14ac:dyDescent="0.25">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177"/>
      <c r="AY108" s="177"/>
      <c r="AZ108" s="177"/>
    </row>
    <row r="109" spans="2:52" x14ac:dyDescent="0.25">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7"/>
      <c r="AE109" s="177"/>
      <c r="AF109" s="177"/>
      <c r="AG109" s="177"/>
      <c r="AH109" s="177"/>
      <c r="AI109" s="177"/>
      <c r="AJ109" s="177"/>
      <c r="AK109" s="177"/>
      <c r="AL109" s="177"/>
      <c r="AM109" s="177"/>
      <c r="AN109" s="177"/>
      <c r="AO109" s="177"/>
      <c r="AP109" s="177"/>
      <c r="AQ109" s="177"/>
      <c r="AR109" s="177"/>
      <c r="AS109" s="177"/>
      <c r="AT109" s="177"/>
      <c r="AU109" s="177"/>
      <c r="AV109" s="177"/>
      <c r="AW109" s="177"/>
      <c r="AX109" s="177"/>
      <c r="AY109" s="177"/>
      <c r="AZ109" s="177"/>
    </row>
    <row r="110" spans="2:52" x14ac:dyDescent="0.25">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c r="AW110" s="177"/>
      <c r="AX110" s="177"/>
      <c r="AY110" s="177"/>
      <c r="AZ110" s="177"/>
    </row>
    <row r="111" spans="2:52" x14ac:dyDescent="0.25">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177"/>
      <c r="AQ111" s="177"/>
      <c r="AR111" s="177"/>
      <c r="AS111" s="177"/>
      <c r="AT111" s="177"/>
      <c r="AU111" s="177"/>
      <c r="AV111" s="177"/>
      <c r="AW111" s="177"/>
      <c r="AX111" s="177"/>
      <c r="AY111" s="177"/>
      <c r="AZ111" s="177"/>
    </row>
    <row r="112" spans="2:52" x14ac:dyDescent="0.25">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row>
    <row r="113" spans="2:52" x14ac:dyDescent="0.25">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c r="AZ113" s="177"/>
    </row>
    <row r="114" spans="2:52" x14ac:dyDescent="0.25">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7"/>
      <c r="AT114" s="177"/>
      <c r="AU114" s="177"/>
      <c r="AV114" s="177"/>
      <c r="AW114" s="177"/>
      <c r="AX114" s="177"/>
      <c r="AY114" s="177"/>
      <c r="AZ114" s="177"/>
    </row>
    <row r="115" spans="2:52" x14ac:dyDescent="0.25">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7"/>
      <c r="AT115" s="177"/>
      <c r="AU115" s="177"/>
      <c r="AV115" s="177"/>
      <c r="AW115" s="177"/>
      <c r="AX115" s="177"/>
      <c r="AY115" s="177"/>
      <c r="AZ115" s="177"/>
    </row>
    <row r="116" spans="2:52" x14ac:dyDescent="0.25">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177"/>
      <c r="AY116" s="177"/>
      <c r="AZ116" s="177"/>
    </row>
    <row r="117" spans="2:52" x14ac:dyDescent="0.25">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7"/>
      <c r="AT117" s="177"/>
      <c r="AU117" s="177"/>
      <c r="AV117" s="177"/>
      <c r="AW117" s="177"/>
      <c r="AX117" s="177"/>
      <c r="AY117" s="177"/>
      <c r="AZ117" s="177"/>
    </row>
    <row r="118" spans="2:52" x14ac:dyDescent="0.25">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c r="AT118" s="177"/>
      <c r="AU118" s="177"/>
      <c r="AV118" s="177"/>
      <c r="AW118" s="177"/>
      <c r="AX118" s="177"/>
      <c r="AY118" s="177"/>
      <c r="AZ118" s="177"/>
    </row>
    <row r="119" spans="2:52" x14ac:dyDescent="0.25">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c r="AT119" s="177"/>
      <c r="AU119" s="177"/>
      <c r="AV119" s="177"/>
      <c r="AW119" s="177"/>
      <c r="AX119" s="177"/>
      <c r="AY119" s="177"/>
      <c r="AZ119" s="177"/>
    </row>
    <row r="120" spans="2:52" x14ac:dyDescent="0.25">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7"/>
      <c r="AZ120" s="177"/>
    </row>
    <row r="121" spans="2:52" x14ac:dyDescent="0.25">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c r="AT121" s="177"/>
      <c r="AU121" s="177"/>
      <c r="AV121" s="177"/>
      <c r="AW121" s="177"/>
      <c r="AX121" s="177"/>
      <c r="AY121" s="177"/>
      <c r="AZ121" s="177"/>
    </row>
    <row r="122" spans="2:52" x14ac:dyDescent="0.25">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row>
    <row r="123" spans="2:52" x14ac:dyDescent="0.25">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row>
    <row r="124" spans="2:52" x14ac:dyDescent="0.25">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row>
    <row r="125" spans="2:52" x14ac:dyDescent="0.25">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c r="AT125" s="177"/>
      <c r="AU125" s="177"/>
      <c r="AV125" s="177"/>
      <c r="AW125" s="177"/>
      <c r="AX125" s="177"/>
      <c r="AY125" s="177"/>
      <c r="AZ125" s="177"/>
    </row>
    <row r="126" spans="2:52" x14ac:dyDescent="0.25">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c r="AW126" s="177"/>
      <c r="AX126" s="177"/>
      <c r="AY126" s="177"/>
      <c r="AZ126" s="177"/>
    </row>
    <row r="127" spans="2:52" x14ac:dyDescent="0.25">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row>
    <row r="128" spans="2:52" x14ac:dyDescent="0.25">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c r="AU128" s="177"/>
      <c r="AV128" s="177"/>
      <c r="AW128" s="177"/>
      <c r="AX128" s="177"/>
      <c r="AY128" s="177"/>
      <c r="AZ128" s="177"/>
    </row>
    <row r="129" spans="2:52" x14ac:dyDescent="0.25">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row>
    <row r="130" spans="2:52" x14ac:dyDescent="0.25">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177"/>
      <c r="AY130" s="177"/>
      <c r="AZ130" s="177"/>
    </row>
    <row r="131" spans="2:52" x14ac:dyDescent="0.25">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c r="AU131" s="177"/>
      <c r="AV131" s="177"/>
      <c r="AW131" s="177"/>
      <c r="AX131" s="177"/>
      <c r="AY131" s="177"/>
      <c r="AZ131" s="177"/>
    </row>
    <row r="132" spans="2:52" x14ac:dyDescent="0.25">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Y132" s="177"/>
      <c r="AZ132" s="177"/>
    </row>
    <row r="133" spans="2:52" x14ac:dyDescent="0.25">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row>
    <row r="134" spans="2:52" x14ac:dyDescent="0.25">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row>
    <row r="135" spans="2:52" x14ac:dyDescent="0.25">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row>
    <row r="136" spans="2:52" x14ac:dyDescent="0.25">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c r="AT136" s="177"/>
      <c r="AU136" s="177"/>
      <c r="AV136" s="177"/>
      <c r="AW136" s="177"/>
      <c r="AX136" s="177"/>
      <c r="AY136" s="177"/>
      <c r="AZ136" s="177"/>
    </row>
    <row r="137" spans="2:52" x14ac:dyDescent="0.25">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c r="AJ137" s="177"/>
      <c r="AK137" s="177"/>
      <c r="AL137" s="177"/>
      <c r="AM137" s="177"/>
      <c r="AN137" s="177"/>
      <c r="AO137" s="177"/>
      <c r="AP137" s="177"/>
      <c r="AQ137" s="177"/>
      <c r="AR137" s="177"/>
      <c r="AS137" s="177"/>
      <c r="AT137" s="177"/>
      <c r="AU137" s="177"/>
      <c r="AV137" s="177"/>
      <c r="AW137" s="177"/>
      <c r="AX137" s="177"/>
      <c r="AY137" s="177"/>
      <c r="AZ137" s="177"/>
    </row>
    <row r="138" spans="2:52" x14ac:dyDescent="0.25">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row>
    <row r="139" spans="2:52" x14ac:dyDescent="0.25">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row>
    <row r="140" spans="2:52" x14ac:dyDescent="0.25">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7"/>
      <c r="AZ140" s="177"/>
    </row>
    <row r="141" spans="2:52" x14ac:dyDescent="0.25">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7"/>
      <c r="AZ141" s="177"/>
    </row>
    <row r="142" spans="2:52" x14ac:dyDescent="0.25">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7"/>
      <c r="AZ142" s="177"/>
    </row>
    <row r="143" spans="2:52" x14ac:dyDescent="0.25">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7"/>
      <c r="AZ143" s="177"/>
    </row>
    <row r="144" spans="2:52" x14ac:dyDescent="0.25">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7"/>
      <c r="AZ144" s="177"/>
    </row>
    <row r="145" spans="2:52" x14ac:dyDescent="0.25">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c r="AT145" s="177"/>
      <c r="AU145" s="177"/>
      <c r="AV145" s="177"/>
      <c r="AW145" s="177"/>
      <c r="AX145" s="177"/>
      <c r="AY145" s="177"/>
      <c r="AZ145" s="177"/>
    </row>
    <row r="146" spans="2:52" x14ac:dyDescent="0.25">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7"/>
      <c r="AZ146" s="177"/>
    </row>
    <row r="147" spans="2:52" x14ac:dyDescent="0.25">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7"/>
      <c r="AZ147" s="177"/>
    </row>
    <row r="148" spans="2:52" x14ac:dyDescent="0.25">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7"/>
      <c r="AZ148" s="177"/>
    </row>
    <row r="149" spans="2:52" x14ac:dyDescent="0.25">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7"/>
      <c r="AZ149" s="177"/>
    </row>
    <row r="150" spans="2:52" x14ac:dyDescent="0.25">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7"/>
      <c r="AV150" s="177"/>
      <c r="AW150" s="177"/>
      <c r="AX150" s="177"/>
      <c r="AY150" s="177"/>
      <c r="AZ150" s="177"/>
    </row>
    <row r="151" spans="2:52" x14ac:dyDescent="0.25">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7"/>
      <c r="AZ151" s="177"/>
    </row>
    <row r="152" spans="2:52" x14ac:dyDescent="0.25">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177"/>
      <c r="AY152" s="177"/>
      <c r="AZ152" s="177"/>
    </row>
    <row r="153" spans="2:52" x14ac:dyDescent="0.25">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c r="AG153" s="177"/>
      <c r="AH153" s="177"/>
      <c r="AI153" s="177"/>
      <c r="AJ153" s="177"/>
      <c r="AK153" s="177"/>
      <c r="AL153" s="177"/>
      <c r="AM153" s="177"/>
      <c r="AN153" s="177"/>
      <c r="AO153" s="177"/>
      <c r="AP153" s="177"/>
      <c r="AQ153" s="177"/>
      <c r="AR153" s="177"/>
      <c r="AS153" s="177"/>
      <c r="AT153" s="177"/>
      <c r="AU153" s="177"/>
      <c r="AV153" s="177"/>
      <c r="AW153" s="177"/>
      <c r="AX153" s="177"/>
      <c r="AY153" s="177"/>
      <c r="AZ153" s="177"/>
    </row>
    <row r="154" spans="2:52" x14ac:dyDescent="0.25">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c r="AA154" s="177"/>
      <c r="AB154" s="177"/>
      <c r="AC154" s="177"/>
      <c r="AD154" s="177"/>
      <c r="AE154" s="177"/>
      <c r="AF154" s="177"/>
      <c r="AG154" s="177"/>
      <c r="AH154" s="177"/>
      <c r="AI154" s="177"/>
      <c r="AJ154" s="177"/>
      <c r="AK154" s="177"/>
      <c r="AL154" s="177"/>
      <c r="AM154" s="177"/>
      <c r="AN154" s="177"/>
      <c r="AO154" s="177"/>
      <c r="AP154" s="177"/>
      <c r="AQ154" s="177"/>
      <c r="AR154" s="177"/>
      <c r="AS154" s="177"/>
      <c r="AT154" s="177"/>
      <c r="AU154" s="177"/>
      <c r="AV154" s="177"/>
      <c r="AW154" s="177"/>
      <c r="AX154" s="177"/>
      <c r="AY154" s="177"/>
      <c r="AZ154" s="177"/>
    </row>
    <row r="155" spans="2:52" x14ac:dyDescent="0.25">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c r="AD155" s="177"/>
      <c r="AE155" s="177"/>
      <c r="AF155" s="177"/>
      <c r="AG155" s="177"/>
      <c r="AH155" s="177"/>
      <c r="AI155" s="177"/>
      <c r="AJ155" s="177"/>
      <c r="AK155" s="177"/>
      <c r="AL155" s="177"/>
      <c r="AM155" s="177"/>
      <c r="AN155" s="177"/>
      <c r="AO155" s="177"/>
      <c r="AP155" s="177"/>
      <c r="AQ155" s="177"/>
      <c r="AR155" s="177"/>
      <c r="AS155" s="177"/>
      <c r="AT155" s="177"/>
      <c r="AU155" s="177"/>
      <c r="AV155" s="177"/>
      <c r="AW155" s="177"/>
      <c r="AX155" s="177"/>
      <c r="AY155" s="177"/>
      <c r="AZ155" s="177"/>
    </row>
    <row r="156" spans="2:52" x14ac:dyDescent="0.25">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7"/>
      <c r="AR156" s="177"/>
      <c r="AS156" s="177"/>
      <c r="AT156" s="177"/>
      <c r="AU156" s="177"/>
      <c r="AV156" s="177"/>
      <c r="AW156" s="177"/>
      <c r="AX156" s="177"/>
      <c r="AY156" s="177"/>
      <c r="AZ156" s="177"/>
    </row>
    <row r="157" spans="2:52" x14ac:dyDescent="0.25">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7"/>
      <c r="AR157" s="177"/>
      <c r="AS157" s="177"/>
      <c r="AT157" s="177"/>
      <c r="AU157" s="177"/>
      <c r="AV157" s="177"/>
      <c r="AW157" s="177"/>
      <c r="AX157" s="177"/>
      <c r="AY157" s="177"/>
      <c r="AZ157" s="177"/>
    </row>
    <row r="158" spans="2:52" x14ac:dyDescent="0.25">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c r="AW158" s="177"/>
      <c r="AX158" s="177"/>
      <c r="AY158" s="177"/>
      <c r="AZ158" s="177"/>
    </row>
    <row r="159" spans="2:52" x14ac:dyDescent="0.25">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row>
    <row r="160" spans="2:52" x14ac:dyDescent="0.25">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row>
    <row r="161" spans="2:52" x14ac:dyDescent="0.25">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c r="AD161" s="177"/>
      <c r="AE161" s="177"/>
      <c r="AF161" s="177"/>
      <c r="AG161" s="177"/>
      <c r="AH161" s="177"/>
      <c r="AI161" s="177"/>
      <c r="AJ161" s="177"/>
      <c r="AK161" s="177"/>
      <c r="AL161" s="177"/>
      <c r="AM161" s="177"/>
      <c r="AN161" s="177"/>
      <c r="AO161" s="177"/>
      <c r="AP161" s="177"/>
      <c r="AQ161" s="177"/>
      <c r="AR161" s="177"/>
      <c r="AS161" s="177"/>
      <c r="AT161" s="177"/>
      <c r="AU161" s="177"/>
      <c r="AV161" s="177"/>
      <c r="AW161" s="177"/>
      <c r="AX161" s="177"/>
      <c r="AY161" s="177"/>
      <c r="AZ161" s="177"/>
    </row>
    <row r="162" spans="2:52" x14ac:dyDescent="0.25">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c r="AA162" s="177"/>
      <c r="AB162" s="177"/>
      <c r="AC162" s="177"/>
      <c r="AD162" s="177"/>
      <c r="AE162" s="177"/>
      <c r="AF162" s="177"/>
      <c r="AG162" s="177"/>
      <c r="AH162" s="177"/>
      <c r="AI162" s="177"/>
      <c r="AJ162" s="177"/>
      <c r="AK162" s="177"/>
      <c r="AL162" s="177"/>
      <c r="AM162" s="177"/>
      <c r="AN162" s="177"/>
      <c r="AO162" s="177"/>
      <c r="AP162" s="177"/>
      <c r="AQ162" s="177"/>
      <c r="AR162" s="177"/>
      <c r="AS162" s="177"/>
      <c r="AT162" s="177"/>
      <c r="AU162" s="177"/>
      <c r="AV162" s="177"/>
      <c r="AW162" s="177"/>
      <c r="AX162" s="177"/>
      <c r="AY162" s="177"/>
      <c r="AZ162" s="177"/>
    </row>
    <row r="163" spans="2:52" x14ac:dyDescent="0.25">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c r="AA163" s="177"/>
      <c r="AB163" s="177"/>
      <c r="AC163" s="177"/>
      <c r="AD163" s="177"/>
      <c r="AE163" s="177"/>
      <c r="AF163" s="177"/>
      <c r="AG163" s="177"/>
      <c r="AH163" s="177"/>
      <c r="AI163" s="177"/>
      <c r="AJ163" s="177"/>
      <c r="AK163" s="177"/>
      <c r="AL163" s="177"/>
      <c r="AM163" s="177"/>
      <c r="AN163" s="177"/>
      <c r="AO163" s="177"/>
      <c r="AP163" s="177"/>
      <c r="AQ163" s="177"/>
      <c r="AR163" s="177"/>
      <c r="AS163" s="177"/>
      <c r="AT163" s="177"/>
      <c r="AU163" s="177"/>
      <c r="AV163" s="177"/>
      <c r="AW163" s="177"/>
      <c r="AX163" s="177"/>
      <c r="AY163" s="177"/>
      <c r="AZ163" s="177"/>
    </row>
    <row r="164" spans="2:52" x14ac:dyDescent="0.25">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c r="AA164" s="177"/>
      <c r="AB164" s="177"/>
      <c r="AC164" s="177"/>
      <c r="AD164" s="177"/>
      <c r="AE164" s="177"/>
      <c r="AF164" s="177"/>
      <c r="AG164" s="177"/>
      <c r="AH164" s="177"/>
      <c r="AI164" s="177"/>
      <c r="AJ164" s="177"/>
      <c r="AK164" s="177"/>
      <c r="AL164" s="177"/>
      <c r="AM164" s="177"/>
      <c r="AN164" s="177"/>
      <c r="AO164" s="177"/>
      <c r="AP164" s="177"/>
      <c r="AQ164" s="177"/>
      <c r="AR164" s="177"/>
      <c r="AS164" s="177"/>
      <c r="AT164" s="177"/>
      <c r="AU164" s="177"/>
      <c r="AV164" s="177"/>
      <c r="AW164" s="177"/>
      <c r="AX164" s="177"/>
      <c r="AY164" s="177"/>
      <c r="AZ164" s="177"/>
    </row>
    <row r="165" spans="2:52" x14ac:dyDescent="0.25">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c r="AB165" s="177"/>
      <c r="AC165" s="177"/>
      <c r="AD165" s="177"/>
      <c r="AE165" s="177"/>
      <c r="AF165" s="177"/>
      <c r="AG165" s="177"/>
      <c r="AH165" s="177"/>
      <c r="AI165" s="177"/>
      <c r="AJ165" s="177"/>
      <c r="AK165" s="177"/>
      <c r="AL165" s="177"/>
      <c r="AM165" s="177"/>
      <c r="AN165" s="177"/>
      <c r="AO165" s="177"/>
      <c r="AP165" s="177"/>
      <c r="AQ165" s="177"/>
      <c r="AR165" s="177"/>
      <c r="AS165" s="177"/>
      <c r="AT165" s="177"/>
      <c r="AU165" s="177"/>
      <c r="AV165" s="177"/>
      <c r="AW165" s="177"/>
      <c r="AX165" s="177"/>
      <c r="AY165" s="177"/>
      <c r="AZ165" s="177"/>
    </row>
    <row r="166" spans="2:52" x14ac:dyDescent="0.25">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77"/>
      <c r="AF166" s="177"/>
      <c r="AG166" s="177"/>
      <c r="AH166" s="177"/>
      <c r="AI166" s="177"/>
      <c r="AJ166" s="177"/>
      <c r="AK166" s="177"/>
      <c r="AL166" s="177"/>
      <c r="AM166" s="177"/>
      <c r="AN166" s="177"/>
      <c r="AO166" s="177"/>
      <c r="AP166" s="177"/>
      <c r="AQ166" s="177"/>
      <c r="AR166" s="177"/>
      <c r="AS166" s="177"/>
      <c r="AT166" s="177"/>
      <c r="AU166" s="177"/>
      <c r="AV166" s="177"/>
      <c r="AW166" s="177"/>
      <c r="AX166" s="177"/>
      <c r="AY166" s="177"/>
      <c r="AZ166" s="177"/>
    </row>
    <row r="167" spans="2:52" x14ac:dyDescent="0.25">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row>
    <row r="168" spans="2:52" x14ac:dyDescent="0.25">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row>
    <row r="169" spans="2:52" x14ac:dyDescent="0.25">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77"/>
      <c r="AF169" s="177"/>
      <c r="AG169" s="177"/>
      <c r="AH169" s="177"/>
      <c r="AI169" s="177"/>
      <c r="AJ169" s="177"/>
      <c r="AK169" s="177"/>
      <c r="AL169" s="177"/>
      <c r="AM169" s="177"/>
      <c r="AN169" s="177"/>
      <c r="AO169" s="177"/>
      <c r="AP169" s="177"/>
      <c r="AQ169" s="177"/>
      <c r="AR169" s="177"/>
      <c r="AS169" s="177"/>
      <c r="AT169" s="177"/>
      <c r="AU169" s="177"/>
      <c r="AV169" s="177"/>
      <c r="AW169" s="177"/>
      <c r="AX169" s="177"/>
      <c r="AY169" s="177"/>
      <c r="AZ169" s="177"/>
    </row>
    <row r="170" spans="2:52" x14ac:dyDescent="0.25">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77"/>
      <c r="AL170" s="177"/>
      <c r="AM170" s="177"/>
      <c r="AN170" s="177"/>
      <c r="AO170" s="177"/>
      <c r="AP170" s="177"/>
      <c r="AQ170" s="177"/>
      <c r="AR170" s="177"/>
      <c r="AS170" s="177"/>
      <c r="AT170" s="177"/>
      <c r="AU170" s="177"/>
      <c r="AV170" s="177"/>
      <c r="AW170" s="177"/>
      <c r="AX170" s="177"/>
      <c r="AY170" s="177"/>
      <c r="AZ170" s="177"/>
    </row>
    <row r="171" spans="2:52" x14ac:dyDescent="0.25">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c r="AL171" s="177"/>
      <c r="AM171" s="177"/>
      <c r="AN171" s="177"/>
      <c r="AO171" s="177"/>
      <c r="AP171" s="177"/>
      <c r="AQ171" s="177"/>
      <c r="AR171" s="177"/>
      <c r="AS171" s="177"/>
      <c r="AT171" s="177"/>
      <c r="AU171" s="177"/>
      <c r="AV171" s="177"/>
      <c r="AW171" s="177"/>
      <c r="AX171" s="177"/>
      <c r="AY171" s="177"/>
      <c r="AZ171" s="177"/>
    </row>
    <row r="172" spans="2:52" x14ac:dyDescent="0.25">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7"/>
      <c r="AL172" s="177"/>
      <c r="AM172" s="177"/>
      <c r="AN172" s="177"/>
      <c r="AO172" s="177"/>
      <c r="AP172" s="177"/>
      <c r="AQ172" s="177"/>
      <c r="AR172" s="177"/>
      <c r="AS172" s="177"/>
      <c r="AT172" s="177"/>
      <c r="AU172" s="177"/>
      <c r="AV172" s="177"/>
      <c r="AW172" s="177"/>
      <c r="AX172" s="177"/>
      <c r="AY172" s="177"/>
      <c r="AZ172" s="177"/>
    </row>
    <row r="173" spans="2:52" x14ac:dyDescent="0.25">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c r="AA173" s="177"/>
      <c r="AB173" s="177"/>
      <c r="AC173" s="177"/>
      <c r="AD173" s="177"/>
      <c r="AE173" s="177"/>
      <c r="AF173" s="177"/>
      <c r="AG173" s="177"/>
      <c r="AH173" s="177"/>
      <c r="AI173" s="177"/>
      <c r="AJ173" s="177"/>
      <c r="AK173" s="177"/>
      <c r="AL173" s="177"/>
      <c r="AM173" s="177"/>
      <c r="AN173" s="177"/>
      <c r="AO173" s="177"/>
      <c r="AP173" s="177"/>
      <c r="AQ173" s="177"/>
      <c r="AR173" s="177"/>
      <c r="AS173" s="177"/>
      <c r="AT173" s="177"/>
      <c r="AU173" s="177"/>
      <c r="AV173" s="177"/>
      <c r="AW173" s="177"/>
      <c r="AX173" s="177"/>
      <c r="AY173" s="177"/>
      <c r="AZ173" s="177"/>
    </row>
    <row r="174" spans="2:52" x14ac:dyDescent="0.25">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7"/>
      <c r="AE174" s="177"/>
      <c r="AF174" s="177"/>
      <c r="AG174" s="177"/>
      <c r="AH174" s="177"/>
      <c r="AI174" s="177"/>
      <c r="AJ174" s="177"/>
      <c r="AK174" s="177"/>
      <c r="AL174" s="177"/>
      <c r="AM174" s="177"/>
      <c r="AN174" s="177"/>
      <c r="AO174" s="177"/>
      <c r="AP174" s="177"/>
      <c r="AQ174" s="177"/>
      <c r="AR174" s="177"/>
      <c r="AS174" s="177"/>
      <c r="AT174" s="177"/>
      <c r="AU174" s="177"/>
      <c r="AV174" s="177"/>
      <c r="AW174" s="177"/>
      <c r="AX174" s="177"/>
      <c r="AY174" s="177"/>
      <c r="AZ174" s="177"/>
    </row>
    <row r="175" spans="2:52" x14ac:dyDescent="0.25">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7"/>
      <c r="AK175" s="177"/>
      <c r="AL175" s="177"/>
      <c r="AM175" s="177"/>
      <c r="AN175" s="177"/>
      <c r="AO175" s="177"/>
      <c r="AP175" s="177"/>
      <c r="AQ175" s="177"/>
      <c r="AR175" s="177"/>
      <c r="AS175" s="177"/>
      <c r="AT175" s="177"/>
      <c r="AU175" s="177"/>
      <c r="AV175" s="177"/>
      <c r="AW175" s="177"/>
      <c r="AX175" s="177"/>
      <c r="AY175" s="177"/>
      <c r="AZ175" s="177"/>
    </row>
    <row r="176" spans="2:52" x14ac:dyDescent="0.25">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c r="AX176" s="177"/>
      <c r="AY176" s="177"/>
      <c r="AZ176" s="177"/>
    </row>
    <row r="177" spans="2:52" x14ac:dyDescent="0.25">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c r="AX177" s="177"/>
      <c r="AY177" s="177"/>
      <c r="AZ177" s="177"/>
    </row>
    <row r="178" spans="2:52" x14ac:dyDescent="0.25">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Q178" s="177"/>
      <c r="AR178" s="177"/>
      <c r="AS178" s="177"/>
      <c r="AT178" s="177"/>
      <c r="AU178" s="177"/>
      <c r="AV178" s="177"/>
      <c r="AW178" s="177"/>
      <c r="AX178" s="177"/>
      <c r="AY178" s="177"/>
      <c r="AZ178" s="177"/>
    </row>
    <row r="179" spans="2:52" x14ac:dyDescent="0.25">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177"/>
      <c r="AK179" s="177"/>
      <c r="AL179" s="177"/>
      <c r="AM179" s="177"/>
      <c r="AN179" s="177"/>
      <c r="AO179" s="177"/>
      <c r="AP179" s="177"/>
      <c r="AQ179" s="177"/>
      <c r="AR179" s="177"/>
      <c r="AS179" s="177"/>
      <c r="AT179" s="177"/>
      <c r="AU179" s="177"/>
      <c r="AV179" s="177"/>
      <c r="AW179" s="177"/>
      <c r="AX179" s="177"/>
      <c r="AY179" s="177"/>
      <c r="AZ179" s="177"/>
    </row>
    <row r="180" spans="2:52" x14ac:dyDescent="0.25">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c r="AA180" s="177"/>
      <c r="AB180" s="177"/>
      <c r="AC180" s="177"/>
      <c r="AD180" s="177"/>
      <c r="AE180" s="177"/>
      <c r="AF180" s="177"/>
      <c r="AG180" s="177"/>
      <c r="AH180" s="177"/>
      <c r="AI180" s="177"/>
      <c r="AJ180" s="177"/>
      <c r="AK180" s="177"/>
      <c r="AL180" s="177"/>
      <c r="AM180" s="177"/>
      <c r="AN180" s="177"/>
      <c r="AO180" s="177"/>
      <c r="AP180" s="177"/>
      <c r="AQ180" s="177"/>
      <c r="AR180" s="177"/>
      <c r="AS180" s="177"/>
      <c r="AT180" s="177"/>
      <c r="AU180" s="177"/>
      <c r="AV180" s="177"/>
      <c r="AW180" s="177"/>
      <c r="AX180" s="177"/>
      <c r="AY180" s="177"/>
      <c r="AZ180" s="177"/>
    </row>
    <row r="181" spans="2:52" x14ac:dyDescent="0.25">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177"/>
      <c r="AE181" s="177"/>
      <c r="AF181" s="177"/>
      <c r="AG181" s="177"/>
      <c r="AH181" s="177"/>
      <c r="AI181" s="177"/>
      <c r="AJ181" s="177"/>
      <c r="AK181" s="177"/>
      <c r="AL181" s="177"/>
      <c r="AM181" s="177"/>
      <c r="AN181" s="177"/>
      <c r="AO181" s="177"/>
      <c r="AP181" s="177"/>
      <c r="AQ181" s="177"/>
      <c r="AR181" s="177"/>
      <c r="AS181" s="177"/>
      <c r="AT181" s="177"/>
      <c r="AU181" s="177"/>
      <c r="AV181" s="177"/>
      <c r="AW181" s="177"/>
      <c r="AX181" s="177"/>
      <c r="AY181" s="177"/>
      <c r="AZ181" s="177"/>
    </row>
    <row r="182" spans="2:52" x14ac:dyDescent="0.25">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177"/>
      <c r="AE182" s="177"/>
      <c r="AF182" s="177"/>
      <c r="AG182" s="177"/>
      <c r="AH182" s="177"/>
      <c r="AI182" s="177"/>
      <c r="AJ182" s="177"/>
      <c r="AK182" s="177"/>
      <c r="AL182" s="177"/>
      <c r="AM182" s="177"/>
      <c r="AN182" s="177"/>
      <c r="AO182" s="177"/>
      <c r="AP182" s="177"/>
      <c r="AQ182" s="177"/>
      <c r="AR182" s="177"/>
      <c r="AS182" s="177"/>
      <c r="AT182" s="177"/>
      <c r="AU182" s="177"/>
      <c r="AV182" s="177"/>
      <c r="AW182" s="177"/>
      <c r="AX182" s="177"/>
      <c r="AY182" s="177"/>
      <c r="AZ182" s="177"/>
    </row>
    <row r="183" spans="2:52" x14ac:dyDescent="0.25">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7"/>
      <c r="AE183" s="177"/>
      <c r="AF183" s="177"/>
      <c r="AG183" s="177"/>
      <c r="AH183" s="177"/>
      <c r="AI183" s="177"/>
      <c r="AJ183" s="177"/>
      <c r="AK183" s="177"/>
      <c r="AL183" s="177"/>
      <c r="AM183" s="177"/>
      <c r="AN183" s="177"/>
      <c r="AO183" s="177"/>
      <c r="AP183" s="177"/>
      <c r="AQ183" s="177"/>
      <c r="AR183" s="177"/>
      <c r="AS183" s="177"/>
      <c r="AT183" s="177"/>
      <c r="AU183" s="177"/>
      <c r="AV183" s="177"/>
      <c r="AW183" s="177"/>
      <c r="AX183" s="177"/>
      <c r="AY183" s="177"/>
      <c r="AZ183" s="177"/>
    </row>
    <row r="184" spans="2:52" x14ac:dyDescent="0.25">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c r="AA184" s="177"/>
      <c r="AB184" s="177"/>
      <c r="AC184" s="177"/>
      <c r="AD184" s="177"/>
      <c r="AE184" s="177"/>
      <c r="AF184" s="177"/>
      <c r="AG184" s="177"/>
      <c r="AH184" s="177"/>
      <c r="AI184" s="177"/>
      <c r="AJ184" s="177"/>
      <c r="AK184" s="177"/>
      <c r="AL184" s="177"/>
      <c r="AM184" s="177"/>
      <c r="AN184" s="177"/>
      <c r="AO184" s="177"/>
      <c r="AP184" s="177"/>
      <c r="AQ184" s="177"/>
      <c r="AR184" s="177"/>
      <c r="AS184" s="177"/>
      <c r="AT184" s="177"/>
      <c r="AU184" s="177"/>
      <c r="AV184" s="177"/>
      <c r="AW184" s="177"/>
      <c r="AX184" s="177"/>
      <c r="AY184" s="177"/>
      <c r="AZ184" s="177"/>
    </row>
    <row r="185" spans="2:52" x14ac:dyDescent="0.25">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177"/>
      <c r="AC185" s="177"/>
      <c r="AD185" s="177"/>
      <c r="AE185" s="177"/>
      <c r="AF185" s="177"/>
      <c r="AG185" s="177"/>
      <c r="AH185" s="177"/>
      <c r="AI185" s="177"/>
      <c r="AJ185" s="177"/>
      <c r="AK185" s="177"/>
      <c r="AL185" s="177"/>
      <c r="AM185" s="177"/>
      <c r="AN185" s="177"/>
      <c r="AO185" s="177"/>
      <c r="AP185" s="177"/>
      <c r="AQ185" s="177"/>
      <c r="AR185" s="177"/>
      <c r="AS185" s="177"/>
      <c r="AT185" s="177"/>
      <c r="AU185" s="177"/>
      <c r="AV185" s="177"/>
      <c r="AW185" s="177"/>
      <c r="AX185" s="177"/>
      <c r="AY185" s="177"/>
      <c r="AZ185" s="177"/>
    </row>
    <row r="186" spans="2:52" x14ac:dyDescent="0.25">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c r="Z186" s="177"/>
      <c r="AA186" s="177"/>
      <c r="AB186" s="177"/>
      <c r="AC186" s="177"/>
      <c r="AD186" s="177"/>
      <c r="AE186" s="177"/>
      <c r="AF186" s="177"/>
      <c r="AG186" s="177"/>
      <c r="AH186" s="177"/>
      <c r="AI186" s="177"/>
      <c r="AJ186" s="177"/>
      <c r="AK186" s="177"/>
      <c r="AL186" s="177"/>
      <c r="AM186" s="177"/>
      <c r="AN186" s="177"/>
      <c r="AO186" s="177"/>
      <c r="AP186" s="177"/>
      <c r="AQ186" s="177"/>
      <c r="AR186" s="177"/>
      <c r="AS186" s="177"/>
      <c r="AT186" s="177"/>
      <c r="AU186" s="177"/>
      <c r="AV186" s="177"/>
      <c r="AW186" s="177"/>
      <c r="AX186" s="177"/>
      <c r="AY186" s="177"/>
      <c r="AZ186" s="177"/>
    </row>
    <row r="187" spans="2:52" x14ac:dyDescent="0.25">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c r="AA187" s="177"/>
      <c r="AB187" s="177"/>
      <c r="AC187" s="177"/>
      <c r="AD187" s="177"/>
      <c r="AE187" s="177"/>
      <c r="AF187" s="177"/>
      <c r="AG187" s="177"/>
      <c r="AH187" s="177"/>
      <c r="AI187" s="177"/>
      <c r="AJ187" s="177"/>
      <c r="AK187" s="177"/>
      <c r="AL187" s="177"/>
      <c r="AM187" s="177"/>
      <c r="AN187" s="177"/>
      <c r="AO187" s="177"/>
      <c r="AP187" s="177"/>
      <c r="AQ187" s="177"/>
      <c r="AR187" s="177"/>
      <c r="AS187" s="177"/>
      <c r="AT187" s="177"/>
      <c r="AU187" s="177"/>
      <c r="AV187" s="177"/>
      <c r="AW187" s="177"/>
      <c r="AX187" s="177"/>
      <c r="AY187" s="177"/>
      <c r="AZ187" s="177"/>
    </row>
    <row r="188" spans="2:52" x14ac:dyDescent="0.25">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c r="AA188" s="177"/>
      <c r="AB188" s="177"/>
      <c r="AC188" s="177"/>
      <c r="AD188" s="177"/>
      <c r="AE188" s="177"/>
      <c r="AF188" s="177"/>
      <c r="AG188" s="177"/>
      <c r="AH188" s="177"/>
      <c r="AI188" s="177"/>
      <c r="AJ188" s="177"/>
      <c r="AK188" s="177"/>
      <c r="AL188" s="177"/>
      <c r="AM188" s="177"/>
      <c r="AN188" s="177"/>
      <c r="AO188" s="177"/>
      <c r="AP188" s="177"/>
      <c r="AQ188" s="177"/>
      <c r="AR188" s="177"/>
      <c r="AS188" s="177"/>
      <c r="AT188" s="177"/>
      <c r="AU188" s="177"/>
      <c r="AV188" s="177"/>
      <c r="AW188" s="177"/>
      <c r="AX188" s="177"/>
      <c r="AY188" s="177"/>
      <c r="AZ188" s="177"/>
    </row>
    <row r="189" spans="2:52" x14ac:dyDescent="0.25">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c r="AA189" s="177"/>
      <c r="AB189" s="177"/>
      <c r="AC189" s="177"/>
      <c r="AD189" s="177"/>
      <c r="AE189" s="177"/>
      <c r="AF189" s="177"/>
      <c r="AG189" s="177"/>
      <c r="AH189" s="177"/>
      <c r="AI189" s="177"/>
      <c r="AJ189" s="177"/>
      <c r="AK189" s="177"/>
      <c r="AL189" s="177"/>
      <c r="AM189" s="177"/>
      <c r="AN189" s="177"/>
      <c r="AO189" s="177"/>
      <c r="AP189" s="177"/>
      <c r="AQ189" s="177"/>
      <c r="AR189" s="177"/>
      <c r="AS189" s="177"/>
      <c r="AT189" s="177"/>
      <c r="AU189" s="177"/>
      <c r="AV189" s="177"/>
      <c r="AW189" s="177"/>
      <c r="AX189" s="177"/>
      <c r="AY189" s="177"/>
      <c r="AZ189" s="177"/>
    </row>
    <row r="190" spans="2:52" x14ac:dyDescent="0.25">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c r="Z190" s="177"/>
      <c r="AA190" s="177"/>
      <c r="AB190" s="177"/>
      <c r="AC190" s="177"/>
      <c r="AD190" s="177"/>
      <c r="AE190" s="177"/>
      <c r="AF190" s="177"/>
      <c r="AG190" s="177"/>
      <c r="AH190" s="177"/>
      <c r="AI190" s="177"/>
      <c r="AJ190" s="177"/>
      <c r="AK190" s="177"/>
      <c r="AL190" s="177"/>
      <c r="AM190" s="177"/>
      <c r="AN190" s="177"/>
      <c r="AO190" s="177"/>
      <c r="AP190" s="177"/>
      <c r="AQ190" s="177"/>
      <c r="AR190" s="177"/>
      <c r="AS190" s="177"/>
      <c r="AT190" s="177"/>
      <c r="AU190" s="177"/>
      <c r="AV190" s="177"/>
      <c r="AW190" s="177"/>
      <c r="AX190" s="177"/>
      <c r="AY190" s="177"/>
      <c r="AZ190" s="177"/>
    </row>
    <row r="191" spans="2:52" x14ac:dyDescent="0.25">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c r="AT191" s="177"/>
      <c r="AU191" s="177"/>
      <c r="AV191" s="177"/>
      <c r="AW191" s="177"/>
      <c r="AX191" s="177"/>
      <c r="AY191" s="177"/>
      <c r="AZ191" s="177"/>
    </row>
    <row r="192" spans="2:52" x14ac:dyDescent="0.25">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c r="AJ192" s="177"/>
      <c r="AK192" s="177"/>
      <c r="AL192" s="177"/>
      <c r="AM192" s="177"/>
      <c r="AN192" s="177"/>
      <c r="AO192" s="177"/>
      <c r="AP192" s="177"/>
      <c r="AQ192" s="177"/>
      <c r="AR192" s="177"/>
      <c r="AS192" s="177"/>
      <c r="AT192" s="177"/>
      <c r="AU192" s="177"/>
      <c r="AV192" s="177"/>
      <c r="AW192" s="177"/>
      <c r="AX192" s="177"/>
      <c r="AY192" s="177"/>
      <c r="AZ192" s="177"/>
    </row>
    <row r="193" spans="2:52" x14ac:dyDescent="0.25">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c r="AA193" s="177"/>
      <c r="AB193" s="177"/>
      <c r="AC193" s="177"/>
      <c r="AD193" s="177"/>
      <c r="AE193" s="177"/>
      <c r="AF193" s="177"/>
      <c r="AG193" s="177"/>
      <c r="AH193" s="177"/>
      <c r="AI193" s="177"/>
      <c r="AJ193" s="177"/>
      <c r="AK193" s="177"/>
      <c r="AL193" s="177"/>
      <c r="AM193" s="177"/>
      <c r="AN193" s="177"/>
      <c r="AO193" s="177"/>
      <c r="AP193" s="177"/>
      <c r="AQ193" s="177"/>
      <c r="AR193" s="177"/>
      <c r="AS193" s="177"/>
      <c r="AT193" s="177"/>
      <c r="AU193" s="177"/>
      <c r="AV193" s="177"/>
      <c r="AW193" s="177"/>
      <c r="AX193" s="177"/>
      <c r="AY193" s="177"/>
      <c r="AZ193" s="177"/>
    </row>
    <row r="194" spans="2:52" x14ac:dyDescent="0.25">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7"/>
      <c r="AI194" s="177"/>
      <c r="AJ194" s="177"/>
      <c r="AK194" s="177"/>
      <c r="AL194" s="177"/>
      <c r="AM194" s="177"/>
      <c r="AN194" s="177"/>
      <c r="AO194" s="177"/>
      <c r="AP194" s="177"/>
      <c r="AQ194" s="177"/>
      <c r="AR194" s="177"/>
      <c r="AS194" s="177"/>
      <c r="AT194" s="177"/>
      <c r="AU194" s="177"/>
      <c r="AV194" s="177"/>
      <c r="AW194" s="177"/>
      <c r="AX194" s="177"/>
      <c r="AY194" s="177"/>
      <c r="AZ194" s="177"/>
    </row>
    <row r="195" spans="2:52" x14ac:dyDescent="0.25">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7"/>
      <c r="AE195" s="177"/>
      <c r="AF195" s="177"/>
      <c r="AG195" s="177"/>
      <c r="AH195" s="177"/>
      <c r="AI195" s="177"/>
      <c r="AJ195" s="177"/>
      <c r="AK195" s="177"/>
      <c r="AL195" s="177"/>
      <c r="AM195" s="177"/>
      <c r="AN195" s="177"/>
      <c r="AO195" s="177"/>
      <c r="AP195" s="177"/>
      <c r="AQ195" s="177"/>
      <c r="AR195" s="177"/>
      <c r="AS195" s="177"/>
      <c r="AT195" s="177"/>
      <c r="AU195" s="177"/>
      <c r="AV195" s="177"/>
      <c r="AW195" s="177"/>
      <c r="AX195" s="177"/>
      <c r="AY195" s="177"/>
      <c r="AZ195" s="177"/>
    </row>
    <row r="196" spans="2:52" x14ac:dyDescent="0.25">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177"/>
      <c r="AE196" s="177"/>
      <c r="AF196" s="177"/>
      <c r="AG196" s="177"/>
      <c r="AH196" s="177"/>
      <c r="AI196" s="177"/>
      <c r="AJ196" s="177"/>
      <c r="AK196" s="177"/>
      <c r="AL196" s="177"/>
      <c r="AM196" s="177"/>
      <c r="AN196" s="177"/>
      <c r="AO196" s="177"/>
      <c r="AP196" s="177"/>
      <c r="AQ196" s="177"/>
      <c r="AR196" s="177"/>
      <c r="AS196" s="177"/>
      <c r="AT196" s="177"/>
      <c r="AU196" s="177"/>
      <c r="AV196" s="177"/>
      <c r="AW196" s="177"/>
      <c r="AX196" s="177"/>
      <c r="AY196" s="177"/>
      <c r="AZ196" s="177"/>
    </row>
    <row r="197" spans="2:52" x14ac:dyDescent="0.25">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c r="AA197" s="177"/>
      <c r="AB197" s="177"/>
      <c r="AC197" s="177"/>
      <c r="AD197" s="177"/>
      <c r="AE197" s="177"/>
      <c r="AF197" s="177"/>
      <c r="AG197" s="177"/>
      <c r="AH197" s="177"/>
      <c r="AI197" s="177"/>
      <c r="AJ197" s="177"/>
      <c r="AK197" s="177"/>
      <c r="AL197" s="177"/>
      <c r="AM197" s="177"/>
      <c r="AN197" s="177"/>
      <c r="AO197" s="177"/>
      <c r="AP197" s="177"/>
      <c r="AQ197" s="177"/>
      <c r="AR197" s="177"/>
      <c r="AS197" s="177"/>
      <c r="AT197" s="177"/>
      <c r="AU197" s="177"/>
      <c r="AV197" s="177"/>
      <c r="AW197" s="177"/>
      <c r="AX197" s="177"/>
      <c r="AY197" s="177"/>
      <c r="AZ197" s="177"/>
    </row>
    <row r="198" spans="2:52" x14ac:dyDescent="0.25">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7"/>
      <c r="AI198" s="177"/>
      <c r="AJ198" s="177"/>
      <c r="AK198" s="177"/>
      <c r="AL198" s="177"/>
      <c r="AM198" s="177"/>
      <c r="AN198" s="177"/>
      <c r="AO198" s="177"/>
      <c r="AP198" s="177"/>
      <c r="AQ198" s="177"/>
      <c r="AR198" s="177"/>
      <c r="AS198" s="177"/>
      <c r="AT198" s="177"/>
      <c r="AU198" s="177"/>
      <c r="AV198" s="177"/>
      <c r="AW198" s="177"/>
      <c r="AX198" s="177"/>
      <c r="AY198" s="177"/>
      <c r="AZ198" s="177"/>
    </row>
    <row r="199" spans="2:52" x14ac:dyDescent="0.25">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c r="AA199" s="177"/>
      <c r="AB199" s="177"/>
      <c r="AC199" s="177"/>
      <c r="AD199" s="177"/>
      <c r="AE199" s="177"/>
      <c r="AF199" s="177"/>
      <c r="AG199" s="177"/>
      <c r="AH199" s="177"/>
      <c r="AI199" s="177"/>
      <c r="AJ199" s="177"/>
      <c r="AK199" s="177"/>
      <c r="AL199" s="177"/>
      <c r="AM199" s="177"/>
      <c r="AN199" s="177"/>
      <c r="AO199" s="177"/>
      <c r="AP199" s="177"/>
      <c r="AQ199" s="177"/>
      <c r="AR199" s="177"/>
      <c r="AS199" s="177"/>
      <c r="AT199" s="177"/>
      <c r="AU199" s="177"/>
      <c r="AV199" s="177"/>
      <c r="AW199" s="177"/>
      <c r="AX199" s="177"/>
      <c r="AY199" s="177"/>
      <c r="AZ199" s="177"/>
    </row>
    <row r="200" spans="2:52" x14ac:dyDescent="0.25">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c r="AA200" s="177"/>
      <c r="AB200" s="177"/>
      <c r="AC200" s="177"/>
      <c r="AD200" s="177"/>
      <c r="AE200" s="177"/>
      <c r="AF200" s="177"/>
      <c r="AG200" s="177"/>
      <c r="AH200" s="177"/>
      <c r="AI200" s="177"/>
      <c r="AJ200" s="177"/>
      <c r="AK200" s="177"/>
      <c r="AL200" s="177"/>
      <c r="AM200" s="177"/>
      <c r="AN200" s="177"/>
      <c r="AO200" s="177"/>
      <c r="AP200" s="177"/>
      <c r="AQ200" s="177"/>
      <c r="AR200" s="177"/>
      <c r="AS200" s="177"/>
      <c r="AT200" s="177"/>
      <c r="AU200" s="177"/>
      <c r="AV200" s="177"/>
      <c r="AW200" s="177"/>
      <c r="AX200" s="177"/>
      <c r="AY200" s="177"/>
      <c r="AZ200" s="177"/>
    </row>
    <row r="201" spans="2:52" x14ac:dyDescent="0.25">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c r="AA201" s="177"/>
      <c r="AB201" s="177"/>
      <c r="AC201" s="177"/>
      <c r="AD201" s="177"/>
      <c r="AE201" s="177"/>
      <c r="AF201" s="177"/>
      <c r="AG201" s="177"/>
      <c r="AH201" s="177"/>
      <c r="AI201" s="177"/>
      <c r="AJ201" s="177"/>
      <c r="AK201" s="177"/>
      <c r="AL201" s="177"/>
      <c r="AM201" s="177"/>
      <c r="AN201" s="177"/>
      <c r="AO201" s="177"/>
      <c r="AP201" s="177"/>
      <c r="AQ201" s="177"/>
      <c r="AR201" s="177"/>
      <c r="AS201" s="177"/>
      <c r="AT201" s="177"/>
      <c r="AU201" s="177"/>
      <c r="AV201" s="177"/>
      <c r="AW201" s="177"/>
      <c r="AX201" s="177"/>
      <c r="AY201" s="177"/>
      <c r="AZ201" s="177"/>
    </row>
    <row r="202" spans="2:52" x14ac:dyDescent="0.25">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E202" s="177"/>
      <c r="AF202" s="177"/>
      <c r="AG202" s="177"/>
      <c r="AH202" s="177"/>
      <c r="AI202" s="177"/>
      <c r="AJ202" s="177"/>
      <c r="AK202" s="177"/>
      <c r="AL202" s="177"/>
      <c r="AM202" s="177"/>
      <c r="AN202" s="177"/>
      <c r="AO202" s="177"/>
      <c r="AP202" s="177"/>
      <c r="AQ202" s="177"/>
      <c r="AR202" s="177"/>
      <c r="AS202" s="177"/>
      <c r="AT202" s="177"/>
      <c r="AU202" s="177"/>
      <c r="AV202" s="177"/>
      <c r="AW202" s="177"/>
      <c r="AX202" s="177"/>
      <c r="AY202" s="177"/>
      <c r="AZ202" s="177"/>
    </row>
    <row r="203" spans="2:52" x14ac:dyDescent="0.25">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c r="Z203" s="177"/>
      <c r="AA203" s="177"/>
      <c r="AB203" s="177"/>
      <c r="AC203" s="177"/>
      <c r="AD203" s="177"/>
      <c r="AE203" s="177"/>
      <c r="AF203" s="177"/>
      <c r="AG203" s="177"/>
      <c r="AH203" s="177"/>
      <c r="AI203" s="177"/>
      <c r="AJ203" s="177"/>
      <c r="AK203" s="177"/>
      <c r="AL203" s="177"/>
      <c r="AM203" s="177"/>
      <c r="AN203" s="177"/>
      <c r="AO203" s="177"/>
      <c r="AP203" s="177"/>
      <c r="AQ203" s="177"/>
      <c r="AR203" s="177"/>
      <c r="AS203" s="177"/>
      <c r="AT203" s="177"/>
      <c r="AU203" s="177"/>
      <c r="AV203" s="177"/>
      <c r="AW203" s="177"/>
      <c r="AX203" s="177"/>
      <c r="AY203" s="177"/>
      <c r="AZ203" s="177"/>
    </row>
    <row r="204" spans="2:52" x14ac:dyDescent="0.25">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W204" s="177"/>
      <c r="AX204" s="177"/>
      <c r="AY204" s="177"/>
      <c r="AZ204" s="177"/>
    </row>
    <row r="205" spans="2:52" x14ac:dyDescent="0.25">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c r="AJ205" s="177"/>
      <c r="AK205" s="177"/>
      <c r="AL205" s="177"/>
      <c r="AM205" s="177"/>
      <c r="AN205" s="177"/>
      <c r="AO205" s="177"/>
      <c r="AP205" s="177"/>
      <c r="AQ205" s="177"/>
      <c r="AR205" s="177"/>
      <c r="AS205" s="177"/>
      <c r="AT205" s="177"/>
      <c r="AU205" s="177"/>
      <c r="AV205" s="177"/>
      <c r="AW205" s="177"/>
      <c r="AX205" s="177"/>
      <c r="AY205" s="177"/>
      <c r="AZ205" s="177"/>
    </row>
    <row r="206" spans="2:52" x14ac:dyDescent="0.25">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7"/>
      <c r="AI206" s="177"/>
      <c r="AJ206" s="177"/>
      <c r="AK206" s="177"/>
      <c r="AL206" s="177"/>
      <c r="AM206" s="177"/>
      <c r="AN206" s="177"/>
      <c r="AO206" s="177"/>
      <c r="AP206" s="177"/>
      <c r="AQ206" s="177"/>
      <c r="AR206" s="177"/>
      <c r="AS206" s="177"/>
      <c r="AT206" s="177"/>
      <c r="AU206" s="177"/>
      <c r="AV206" s="177"/>
      <c r="AW206" s="177"/>
      <c r="AX206" s="177"/>
      <c r="AY206" s="177"/>
      <c r="AZ206" s="177"/>
    </row>
    <row r="207" spans="2:52" x14ac:dyDescent="0.25">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c r="AF207" s="177"/>
      <c r="AG207" s="177"/>
      <c r="AH207" s="177"/>
      <c r="AI207" s="177"/>
      <c r="AJ207" s="177"/>
      <c r="AK207" s="177"/>
      <c r="AL207" s="177"/>
      <c r="AM207" s="177"/>
      <c r="AN207" s="177"/>
      <c r="AO207" s="177"/>
      <c r="AP207" s="177"/>
      <c r="AQ207" s="177"/>
      <c r="AR207" s="177"/>
      <c r="AS207" s="177"/>
      <c r="AT207" s="177"/>
      <c r="AU207" s="177"/>
      <c r="AV207" s="177"/>
      <c r="AW207" s="177"/>
      <c r="AX207" s="177"/>
      <c r="AY207" s="177"/>
      <c r="AZ207" s="177"/>
    </row>
    <row r="208" spans="2:52" x14ac:dyDescent="0.25">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7"/>
      <c r="AI208" s="177"/>
      <c r="AJ208" s="177"/>
      <c r="AK208" s="177"/>
      <c r="AL208" s="177"/>
      <c r="AM208" s="177"/>
      <c r="AN208" s="177"/>
      <c r="AO208" s="177"/>
      <c r="AP208" s="177"/>
      <c r="AQ208" s="177"/>
      <c r="AR208" s="177"/>
      <c r="AS208" s="177"/>
      <c r="AT208" s="177"/>
      <c r="AU208" s="177"/>
      <c r="AV208" s="177"/>
      <c r="AW208" s="177"/>
      <c r="AX208" s="177"/>
      <c r="AY208" s="177"/>
      <c r="AZ208" s="177"/>
    </row>
    <row r="209" spans="2:52" x14ac:dyDescent="0.25">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c r="AF209" s="177"/>
      <c r="AG209" s="177"/>
      <c r="AH209" s="177"/>
      <c r="AI209" s="177"/>
      <c r="AJ209" s="177"/>
      <c r="AK209" s="177"/>
      <c r="AL209" s="177"/>
      <c r="AM209" s="177"/>
      <c r="AN209" s="177"/>
      <c r="AO209" s="177"/>
      <c r="AP209" s="177"/>
      <c r="AQ209" s="177"/>
      <c r="AR209" s="177"/>
      <c r="AS209" s="177"/>
      <c r="AT209" s="177"/>
      <c r="AU209" s="177"/>
      <c r="AV209" s="177"/>
      <c r="AW209" s="177"/>
      <c r="AX209" s="177"/>
      <c r="AY209" s="177"/>
      <c r="AZ209" s="177"/>
    </row>
    <row r="210" spans="2:52" x14ac:dyDescent="0.25">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c r="AE210" s="177"/>
      <c r="AF210" s="177"/>
      <c r="AG210" s="177"/>
      <c r="AH210" s="177"/>
      <c r="AI210" s="177"/>
      <c r="AJ210" s="177"/>
      <c r="AK210" s="177"/>
      <c r="AL210" s="177"/>
      <c r="AM210" s="177"/>
      <c r="AN210" s="177"/>
      <c r="AO210" s="177"/>
      <c r="AP210" s="177"/>
      <c r="AQ210" s="177"/>
      <c r="AR210" s="177"/>
      <c r="AS210" s="177"/>
      <c r="AT210" s="177"/>
      <c r="AU210" s="177"/>
      <c r="AV210" s="177"/>
      <c r="AW210" s="177"/>
      <c r="AX210" s="177"/>
      <c r="AY210" s="177"/>
      <c r="AZ210" s="177"/>
    </row>
    <row r="211" spans="2:52" x14ac:dyDescent="0.25">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E211" s="177"/>
      <c r="AF211" s="177"/>
      <c r="AG211" s="177"/>
      <c r="AH211" s="177"/>
      <c r="AI211" s="177"/>
      <c r="AJ211" s="177"/>
      <c r="AK211" s="177"/>
      <c r="AL211" s="177"/>
      <c r="AM211" s="177"/>
      <c r="AN211" s="177"/>
      <c r="AO211" s="177"/>
      <c r="AP211" s="177"/>
      <c r="AQ211" s="177"/>
      <c r="AR211" s="177"/>
      <c r="AS211" s="177"/>
      <c r="AT211" s="177"/>
      <c r="AU211" s="177"/>
      <c r="AV211" s="177"/>
      <c r="AW211" s="177"/>
      <c r="AX211" s="177"/>
      <c r="AY211" s="177"/>
      <c r="AZ211" s="177"/>
    </row>
    <row r="212" spans="2:52" x14ac:dyDescent="0.25">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c r="AE212" s="177"/>
      <c r="AF212" s="177"/>
      <c r="AG212" s="177"/>
      <c r="AH212" s="177"/>
      <c r="AI212" s="177"/>
      <c r="AJ212" s="177"/>
      <c r="AK212" s="177"/>
      <c r="AL212" s="177"/>
      <c r="AM212" s="177"/>
      <c r="AN212" s="177"/>
      <c r="AO212" s="177"/>
      <c r="AP212" s="177"/>
      <c r="AQ212" s="177"/>
      <c r="AR212" s="177"/>
      <c r="AS212" s="177"/>
      <c r="AT212" s="177"/>
      <c r="AU212" s="177"/>
      <c r="AV212" s="177"/>
      <c r="AW212" s="177"/>
      <c r="AX212" s="177"/>
      <c r="AY212" s="177"/>
      <c r="AZ212" s="177"/>
    </row>
    <row r="213" spans="2:52" x14ac:dyDescent="0.25">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c r="AA213" s="177"/>
      <c r="AB213" s="177"/>
      <c r="AC213" s="177"/>
      <c r="AD213" s="177"/>
      <c r="AE213" s="177"/>
      <c r="AF213" s="177"/>
      <c r="AG213" s="177"/>
      <c r="AH213" s="177"/>
      <c r="AI213" s="177"/>
      <c r="AJ213" s="177"/>
      <c r="AK213" s="177"/>
      <c r="AL213" s="177"/>
      <c r="AM213" s="177"/>
      <c r="AN213" s="177"/>
      <c r="AO213" s="177"/>
      <c r="AP213" s="177"/>
      <c r="AQ213" s="177"/>
      <c r="AR213" s="177"/>
      <c r="AS213" s="177"/>
      <c r="AT213" s="177"/>
      <c r="AU213" s="177"/>
      <c r="AV213" s="177"/>
      <c r="AW213" s="177"/>
      <c r="AX213" s="177"/>
      <c r="AY213" s="177"/>
      <c r="AZ213" s="177"/>
    </row>
    <row r="214" spans="2:52" x14ac:dyDescent="0.25">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c r="AA214" s="177"/>
      <c r="AB214" s="177"/>
      <c r="AC214" s="177"/>
      <c r="AD214" s="177"/>
      <c r="AE214" s="177"/>
      <c r="AF214" s="177"/>
      <c r="AG214" s="177"/>
      <c r="AH214" s="177"/>
      <c r="AI214" s="177"/>
      <c r="AJ214" s="177"/>
      <c r="AK214" s="177"/>
      <c r="AL214" s="177"/>
      <c r="AM214" s="177"/>
      <c r="AN214" s="177"/>
      <c r="AO214" s="177"/>
      <c r="AP214" s="177"/>
      <c r="AQ214" s="177"/>
      <c r="AR214" s="177"/>
      <c r="AS214" s="177"/>
      <c r="AT214" s="177"/>
      <c r="AU214" s="177"/>
      <c r="AV214" s="177"/>
      <c r="AW214" s="177"/>
      <c r="AX214" s="177"/>
      <c r="AY214" s="177"/>
      <c r="AZ214" s="177"/>
    </row>
    <row r="215" spans="2:52" x14ac:dyDescent="0.25">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c r="AA215" s="177"/>
      <c r="AB215" s="177"/>
      <c r="AC215" s="177"/>
      <c r="AD215" s="177"/>
      <c r="AE215" s="177"/>
      <c r="AF215" s="177"/>
      <c r="AG215" s="177"/>
      <c r="AH215" s="177"/>
      <c r="AI215" s="177"/>
      <c r="AJ215" s="177"/>
      <c r="AK215" s="177"/>
      <c r="AL215" s="177"/>
      <c r="AM215" s="177"/>
      <c r="AN215" s="177"/>
      <c r="AO215" s="177"/>
      <c r="AP215" s="177"/>
      <c r="AQ215" s="177"/>
      <c r="AR215" s="177"/>
      <c r="AS215" s="177"/>
      <c r="AT215" s="177"/>
      <c r="AU215" s="177"/>
      <c r="AV215" s="177"/>
      <c r="AW215" s="177"/>
      <c r="AX215" s="177"/>
      <c r="AY215" s="177"/>
      <c r="AZ215" s="177"/>
    </row>
    <row r="216" spans="2:52" x14ac:dyDescent="0.25">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c r="AA216" s="177"/>
      <c r="AB216" s="177"/>
      <c r="AC216" s="177"/>
      <c r="AD216" s="177"/>
      <c r="AE216" s="177"/>
      <c r="AF216" s="177"/>
      <c r="AG216" s="177"/>
      <c r="AH216" s="177"/>
      <c r="AI216" s="177"/>
      <c r="AJ216" s="177"/>
      <c r="AK216" s="177"/>
      <c r="AL216" s="177"/>
      <c r="AM216" s="177"/>
      <c r="AN216" s="177"/>
      <c r="AO216" s="177"/>
      <c r="AP216" s="177"/>
      <c r="AQ216" s="177"/>
      <c r="AR216" s="177"/>
      <c r="AS216" s="177"/>
      <c r="AT216" s="177"/>
      <c r="AU216" s="177"/>
      <c r="AV216" s="177"/>
      <c r="AW216" s="177"/>
      <c r="AX216" s="177"/>
      <c r="AY216" s="177"/>
      <c r="AZ216" s="177"/>
    </row>
    <row r="217" spans="2:52" x14ac:dyDescent="0.25">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c r="AA217" s="177"/>
      <c r="AB217" s="177"/>
      <c r="AC217" s="177"/>
      <c r="AD217" s="177"/>
      <c r="AE217" s="177"/>
      <c r="AF217" s="177"/>
      <c r="AG217" s="177"/>
      <c r="AH217" s="177"/>
      <c r="AI217" s="177"/>
      <c r="AJ217" s="177"/>
      <c r="AK217" s="177"/>
      <c r="AL217" s="177"/>
      <c r="AM217" s="177"/>
      <c r="AN217" s="177"/>
      <c r="AO217" s="177"/>
      <c r="AP217" s="177"/>
      <c r="AQ217" s="177"/>
      <c r="AR217" s="177"/>
      <c r="AS217" s="177"/>
      <c r="AT217" s="177"/>
      <c r="AU217" s="177"/>
      <c r="AV217" s="177"/>
      <c r="AW217" s="177"/>
      <c r="AX217" s="177"/>
      <c r="AY217" s="177"/>
      <c r="AZ217" s="177"/>
    </row>
    <row r="218" spans="2:52" x14ac:dyDescent="0.25">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7"/>
      <c r="AB218" s="177"/>
      <c r="AC218" s="177"/>
      <c r="AD218" s="177"/>
      <c r="AE218" s="177"/>
      <c r="AF218" s="177"/>
      <c r="AG218" s="177"/>
      <c r="AH218" s="177"/>
      <c r="AI218" s="177"/>
      <c r="AJ218" s="177"/>
      <c r="AK218" s="177"/>
      <c r="AL218" s="177"/>
      <c r="AM218" s="177"/>
      <c r="AN218" s="177"/>
      <c r="AO218" s="177"/>
      <c r="AP218" s="177"/>
      <c r="AQ218" s="177"/>
      <c r="AR218" s="177"/>
      <c r="AS218" s="177"/>
      <c r="AT218" s="177"/>
      <c r="AU218" s="177"/>
      <c r="AV218" s="177"/>
      <c r="AW218" s="177"/>
      <c r="AX218" s="177"/>
      <c r="AY218" s="177"/>
      <c r="AZ218" s="177"/>
    </row>
    <row r="219" spans="2:52" x14ac:dyDescent="0.25">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c r="AB219" s="177"/>
      <c r="AC219" s="177"/>
      <c r="AD219" s="177"/>
      <c r="AE219" s="177"/>
      <c r="AF219" s="177"/>
      <c r="AG219" s="177"/>
      <c r="AH219" s="177"/>
      <c r="AI219" s="177"/>
      <c r="AJ219" s="177"/>
      <c r="AK219" s="177"/>
      <c r="AL219" s="177"/>
      <c r="AM219" s="177"/>
      <c r="AN219" s="177"/>
      <c r="AO219" s="177"/>
      <c r="AP219" s="177"/>
      <c r="AQ219" s="177"/>
      <c r="AR219" s="177"/>
      <c r="AS219" s="177"/>
      <c r="AT219" s="177"/>
      <c r="AU219" s="177"/>
      <c r="AV219" s="177"/>
      <c r="AW219" s="177"/>
      <c r="AX219" s="177"/>
      <c r="AY219" s="177"/>
      <c r="AZ219" s="177"/>
    </row>
    <row r="220" spans="2:52" x14ac:dyDescent="0.25">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177"/>
      <c r="AE220" s="177"/>
      <c r="AF220" s="177"/>
      <c r="AG220" s="177"/>
      <c r="AH220" s="177"/>
      <c r="AI220" s="177"/>
      <c r="AJ220" s="177"/>
      <c r="AK220" s="177"/>
      <c r="AL220" s="177"/>
      <c r="AM220" s="177"/>
      <c r="AN220" s="177"/>
      <c r="AO220" s="177"/>
      <c r="AP220" s="177"/>
      <c r="AQ220" s="177"/>
      <c r="AR220" s="177"/>
      <c r="AS220" s="177"/>
      <c r="AT220" s="177"/>
      <c r="AU220" s="177"/>
      <c r="AV220" s="177"/>
      <c r="AW220" s="177"/>
      <c r="AX220" s="177"/>
      <c r="AY220" s="177"/>
      <c r="AZ220" s="177"/>
    </row>
    <row r="221" spans="2:52" x14ac:dyDescent="0.25">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c r="AE221" s="177"/>
      <c r="AF221" s="177"/>
      <c r="AG221" s="177"/>
      <c r="AH221" s="177"/>
      <c r="AI221" s="177"/>
      <c r="AJ221" s="177"/>
      <c r="AK221" s="177"/>
      <c r="AL221" s="177"/>
      <c r="AM221" s="177"/>
      <c r="AN221" s="177"/>
      <c r="AO221" s="177"/>
      <c r="AP221" s="177"/>
      <c r="AQ221" s="177"/>
      <c r="AR221" s="177"/>
      <c r="AS221" s="177"/>
      <c r="AT221" s="177"/>
      <c r="AU221" s="177"/>
      <c r="AV221" s="177"/>
      <c r="AW221" s="177"/>
      <c r="AX221" s="177"/>
      <c r="AY221" s="177"/>
      <c r="AZ221" s="177"/>
    </row>
    <row r="222" spans="2:52" x14ac:dyDescent="0.25">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c r="AE222" s="177"/>
      <c r="AF222" s="177"/>
      <c r="AG222" s="177"/>
      <c r="AH222" s="177"/>
      <c r="AI222" s="177"/>
      <c r="AJ222" s="177"/>
      <c r="AK222" s="177"/>
      <c r="AL222" s="177"/>
      <c r="AM222" s="177"/>
      <c r="AN222" s="177"/>
      <c r="AO222" s="177"/>
      <c r="AP222" s="177"/>
      <c r="AQ222" s="177"/>
      <c r="AR222" s="177"/>
      <c r="AS222" s="177"/>
      <c r="AT222" s="177"/>
      <c r="AU222" s="177"/>
      <c r="AV222" s="177"/>
      <c r="AW222" s="177"/>
      <c r="AX222" s="177"/>
      <c r="AY222" s="177"/>
      <c r="AZ222" s="177"/>
    </row>
    <row r="223" spans="2:52" x14ac:dyDescent="0.25">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E223" s="177"/>
      <c r="AF223" s="177"/>
      <c r="AG223" s="177"/>
      <c r="AH223" s="177"/>
      <c r="AI223" s="177"/>
      <c r="AJ223" s="177"/>
      <c r="AK223" s="177"/>
      <c r="AL223" s="177"/>
      <c r="AM223" s="177"/>
      <c r="AN223" s="177"/>
      <c r="AO223" s="177"/>
      <c r="AP223" s="177"/>
      <c r="AQ223" s="177"/>
      <c r="AR223" s="177"/>
      <c r="AS223" s="177"/>
      <c r="AT223" s="177"/>
      <c r="AU223" s="177"/>
      <c r="AV223" s="177"/>
      <c r="AW223" s="177"/>
      <c r="AX223" s="177"/>
      <c r="AY223" s="177"/>
      <c r="AZ223" s="177"/>
    </row>
    <row r="224" spans="2:52" x14ac:dyDescent="0.25">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c r="AA224" s="177"/>
      <c r="AB224" s="177"/>
      <c r="AC224" s="177"/>
      <c r="AD224" s="177"/>
      <c r="AE224" s="177"/>
      <c r="AF224" s="177"/>
      <c r="AG224" s="177"/>
      <c r="AH224" s="177"/>
      <c r="AI224" s="177"/>
      <c r="AJ224" s="177"/>
      <c r="AK224" s="177"/>
      <c r="AL224" s="177"/>
      <c r="AM224" s="177"/>
      <c r="AN224" s="177"/>
      <c r="AO224" s="177"/>
      <c r="AP224" s="177"/>
      <c r="AQ224" s="177"/>
      <c r="AR224" s="177"/>
      <c r="AS224" s="177"/>
      <c r="AT224" s="177"/>
      <c r="AU224" s="177"/>
      <c r="AV224" s="177"/>
      <c r="AW224" s="177"/>
      <c r="AX224" s="177"/>
      <c r="AY224" s="177"/>
      <c r="AZ224" s="177"/>
    </row>
    <row r="225" spans="2:52" x14ac:dyDescent="0.25">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c r="AA225" s="177"/>
      <c r="AB225" s="177"/>
      <c r="AC225" s="177"/>
      <c r="AD225" s="177"/>
      <c r="AE225" s="177"/>
      <c r="AF225" s="177"/>
      <c r="AG225" s="177"/>
      <c r="AH225" s="177"/>
      <c r="AI225" s="177"/>
      <c r="AJ225" s="177"/>
      <c r="AK225" s="177"/>
      <c r="AL225" s="177"/>
      <c r="AM225" s="177"/>
      <c r="AN225" s="177"/>
      <c r="AO225" s="177"/>
      <c r="AP225" s="177"/>
      <c r="AQ225" s="177"/>
      <c r="AR225" s="177"/>
      <c r="AS225" s="177"/>
      <c r="AT225" s="177"/>
      <c r="AU225" s="177"/>
      <c r="AV225" s="177"/>
      <c r="AW225" s="177"/>
      <c r="AX225" s="177"/>
      <c r="AY225" s="177"/>
      <c r="AZ225" s="177"/>
    </row>
    <row r="226" spans="2:52" x14ac:dyDescent="0.25">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c r="AB226" s="177"/>
      <c r="AC226" s="177"/>
      <c r="AD226" s="177"/>
      <c r="AE226" s="177"/>
      <c r="AF226" s="177"/>
      <c r="AG226" s="177"/>
      <c r="AH226" s="177"/>
      <c r="AI226" s="177"/>
      <c r="AJ226" s="177"/>
      <c r="AK226" s="177"/>
      <c r="AL226" s="177"/>
      <c r="AM226" s="177"/>
      <c r="AN226" s="177"/>
      <c r="AO226" s="177"/>
      <c r="AP226" s="177"/>
      <c r="AQ226" s="177"/>
      <c r="AR226" s="177"/>
      <c r="AS226" s="177"/>
      <c r="AT226" s="177"/>
      <c r="AU226" s="177"/>
      <c r="AV226" s="177"/>
      <c r="AW226" s="177"/>
      <c r="AX226" s="177"/>
      <c r="AY226" s="177"/>
      <c r="AZ226" s="177"/>
    </row>
    <row r="227" spans="2:52" x14ac:dyDescent="0.25">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7"/>
      <c r="AG227" s="177"/>
      <c r="AH227" s="177"/>
      <c r="AI227" s="177"/>
      <c r="AJ227" s="177"/>
      <c r="AK227" s="177"/>
      <c r="AL227" s="177"/>
      <c r="AM227" s="177"/>
      <c r="AN227" s="177"/>
      <c r="AO227" s="177"/>
      <c r="AP227" s="177"/>
      <c r="AQ227" s="177"/>
      <c r="AR227" s="177"/>
      <c r="AS227" s="177"/>
      <c r="AT227" s="177"/>
      <c r="AU227" s="177"/>
      <c r="AV227" s="177"/>
      <c r="AW227" s="177"/>
      <c r="AX227" s="177"/>
      <c r="AY227" s="177"/>
      <c r="AZ227" s="177"/>
    </row>
    <row r="228" spans="2:52" x14ac:dyDescent="0.25">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c r="AI228" s="177"/>
      <c r="AJ228" s="177"/>
      <c r="AK228" s="177"/>
      <c r="AL228" s="177"/>
      <c r="AM228" s="177"/>
      <c r="AN228" s="177"/>
      <c r="AO228" s="177"/>
      <c r="AP228" s="177"/>
      <c r="AQ228" s="177"/>
      <c r="AR228" s="177"/>
      <c r="AS228" s="177"/>
      <c r="AT228" s="177"/>
      <c r="AU228" s="177"/>
      <c r="AV228" s="177"/>
      <c r="AW228" s="177"/>
      <c r="AX228" s="177"/>
      <c r="AY228" s="177"/>
      <c r="AZ228" s="177"/>
    </row>
    <row r="229" spans="2:52" x14ac:dyDescent="0.25">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c r="AA229" s="177"/>
      <c r="AB229" s="177"/>
      <c r="AC229" s="177"/>
      <c r="AD229" s="177"/>
      <c r="AE229" s="177"/>
      <c r="AF229" s="177"/>
      <c r="AG229" s="177"/>
      <c r="AH229" s="177"/>
      <c r="AI229" s="177"/>
      <c r="AJ229" s="177"/>
      <c r="AK229" s="177"/>
      <c r="AL229" s="177"/>
      <c r="AM229" s="177"/>
      <c r="AN229" s="177"/>
      <c r="AO229" s="177"/>
      <c r="AP229" s="177"/>
      <c r="AQ229" s="177"/>
      <c r="AR229" s="177"/>
      <c r="AS229" s="177"/>
      <c r="AT229" s="177"/>
      <c r="AU229" s="177"/>
      <c r="AV229" s="177"/>
      <c r="AW229" s="177"/>
      <c r="AX229" s="177"/>
      <c r="AY229" s="177"/>
      <c r="AZ229" s="177"/>
    </row>
    <row r="230" spans="2:52" x14ac:dyDescent="0.25">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7"/>
      <c r="AL230" s="177"/>
      <c r="AM230" s="177"/>
      <c r="AN230" s="177"/>
      <c r="AO230" s="177"/>
      <c r="AP230" s="177"/>
      <c r="AQ230" s="177"/>
      <c r="AR230" s="177"/>
      <c r="AS230" s="177"/>
      <c r="AT230" s="177"/>
      <c r="AU230" s="177"/>
      <c r="AV230" s="177"/>
      <c r="AW230" s="177"/>
      <c r="AX230" s="177"/>
      <c r="AY230" s="177"/>
      <c r="AZ230" s="177"/>
    </row>
  </sheetData>
  <mergeCells count="18">
    <mergeCell ref="AW10:AZ10"/>
    <mergeCell ref="AK10:AQ10"/>
    <mergeCell ref="AS9:AU10"/>
    <mergeCell ref="B10:F10"/>
    <mergeCell ref="H10:N10"/>
    <mergeCell ref="P10:V10"/>
    <mergeCell ref="X10:AC10"/>
    <mergeCell ref="AE10:AI10"/>
    <mergeCell ref="P9:V9"/>
    <mergeCell ref="AW9:AZ9"/>
    <mergeCell ref="X9:AC9"/>
    <mergeCell ref="AK9:AQ9"/>
    <mergeCell ref="AE9:AI9"/>
    <mergeCell ref="B7:M7"/>
    <mergeCell ref="B5:M5"/>
    <mergeCell ref="B3:K3"/>
    <mergeCell ref="B9:F9"/>
    <mergeCell ref="H9:N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C71"/>
  <sheetViews>
    <sheetView topLeftCell="A40" workbookViewId="0">
      <selection activeCell="I43" sqref="I43"/>
    </sheetView>
  </sheetViews>
  <sheetFormatPr defaultRowHeight="15" x14ac:dyDescent="0.25"/>
  <cols>
    <col min="1" max="1" width="4.28515625" customWidth="1"/>
    <col min="2" max="2" width="12" customWidth="1"/>
    <col min="3" max="3" width="11.28515625" customWidth="1"/>
    <col min="4" max="4" width="11.5703125" customWidth="1"/>
    <col min="5" max="5" width="11.7109375" customWidth="1"/>
    <col min="6" max="6" width="12.42578125" customWidth="1"/>
    <col min="7" max="7" width="11.85546875" customWidth="1"/>
    <col min="8" max="8" width="4.7109375" customWidth="1"/>
    <col min="9" max="9" width="11.85546875" customWidth="1"/>
    <col min="10" max="10" width="11.42578125" customWidth="1"/>
    <col min="11" max="11" width="12.7109375" customWidth="1"/>
    <col min="12" max="12" width="11" customWidth="1"/>
    <col min="13" max="13" width="10.85546875" customWidth="1"/>
    <col min="14" max="14" width="12.5703125" customWidth="1"/>
    <col min="15" max="15" width="4.85546875" customWidth="1"/>
    <col min="16" max="16" width="11" customWidth="1"/>
    <col min="17" max="17" width="13.28515625" customWidth="1"/>
    <col min="18" max="18" width="12.7109375" customWidth="1"/>
    <col min="19" max="19" width="12.5703125" customWidth="1"/>
    <col min="20" max="20" width="12" customWidth="1"/>
    <col min="21" max="21" width="11.140625" customWidth="1"/>
    <col min="22" max="22" width="11.7109375" customWidth="1"/>
    <col min="23" max="23" width="13.28515625" customWidth="1"/>
    <col min="24" max="24" width="12.5703125" customWidth="1"/>
    <col min="25" max="25" width="12.140625" customWidth="1"/>
    <col min="26" max="26" width="11.42578125" customWidth="1"/>
    <col min="27" max="27" width="11.85546875" customWidth="1"/>
    <col min="28" max="28" width="13.140625" customWidth="1"/>
    <col min="29" max="29" width="12.85546875" customWidth="1"/>
    <col min="30" max="30" width="11.5703125" customWidth="1"/>
    <col min="31" max="31" width="12.5703125" customWidth="1"/>
    <col min="32" max="32" width="4.28515625" customWidth="1"/>
    <col min="33" max="33" width="12.5703125" customWidth="1"/>
    <col min="34" max="34" width="11.7109375" customWidth="1"/>
    <col min="35" max="35" width="12.28515625" customWidth="1"/>
    <col min="36" max="36" width="11.42578125" customWidth="1"/>
    <col min="37" max="38" width="12.5703125" customWidth="1"/>
    <col min="39" max="39" width="11.7109375" customWidth="1"/>
    <col min="40" max="40" width="5.28515625" customWidth="1"/>
    <col min="41" max="41" width="11.85546875" customWidth="1"/>
    <col min="42" max="42" width="10.7109375" customWidth="1"/>
    <col min="43" max="44" width="11.42578125" customWidth="1"/>
    <col min="45" max="45" width="10.5703125" customWidth="1"/>
    <col min="46" max="46" width="10" customWidth="1"/>
    <col min="47" max="47" width="11.28515625" customWidth="1"/>
    <col min="48" max="48" width="4.42578125" customWidth="1"/>
    <col min="49" max="49" width="12.42578125" customWidth="1"/>
    <col min="50" max="50" width="14.140625" customWidth="1"/>
    <col min="51" max="51" width="13.5703125" customWidth="1"/>
    <col min="52" max="52" width="13" customWidth="1"/>
    <col min="53" max="53" width="15.140625" customWidth="1"/>
    <col min="54" max="54" width="12" customWidth="1"/>
    <col min="55" max="55" width="13.5703125" customWidth="1"/>
  </cols>
  <sheetData>
    <row r="2" spans="2:55" ht="18.75" x14ac:dyDescent="0.3">
      <c r="B2" s="388" t="s">
        <v>654</v>
      </c>
      <c r="C2" s="366"/>
      <c r="D2" s="366"/>
      <c r="E2" s="366"/>
      <c r="F2" s="366"/>
      <c r="G2" s="366"/>
      <c r="H2" s="366"/>
      <c r="I2" s="366"/>
      <c r="J2" s="366"/>
    </row>
    <row r="3" spans="2:55" ht="18.75" x14ac:dyDescent="0.3">
      <c r="B3" s="2"/>
      <c r="C3" s="2"/>
      <c r="D3" s="2"/>
      <c r="E3" s="2"/>
      <c r="F3" s="2"/>
      <c r="G3" s="2"/>
      <c r="H3" s="2"/>
      <c r="I3" s="2"/>
      <c r="J3" s="2"/>
    </row>
    <row r="5" spans="2:55" ht="45" customHeight="1" x14ac:dyDescent="0.25">
      <c r="B5" s="389" t="s">
        <v>655</v>
      </c>
      <c r="C5" s="391"/>
      <c r="D5" s="391"/>
      <c r="E5" s="391"/>
      <c r="F5" s="391"/>
      <c r="G5" s="391"/>
      <c r="H5" s="391"/>
      <c r="I5" s="391"/>
      <c r="J5" s="391"/>
      <c r="K5" s="391"/>
      <c r="L5" s="391"/>
      <c r="M5" s="391"/>
      <c r="N5" s="391"/>
      <c r="O5" s="391"/>
      <c r="P5" s="11"/>
    </row>
    <row r="6" spans="2:55" ht="62.25" customHeight="1" x14ac:dyDescent="0.25">
      <c r="B6" s="389" t="s">
        <v>668</v>
      </c>
      <c r="C6" s="390"/>
      <c r="D6" s="390"/>
      <c r="E6" s="390"/>
      <c r="F6" s="390"/>
      <c r="G6" s="390"/>
      <c r="H6" s="390"/>
      <c r="I6" s="390"/>
      <c r="J6" s="390"/>
      <c r="K6" s="390"/>
      <c r="L6" s="390"/>
      <c r="M6" s="390"/>
      <c r="N6" s="390"/>
      <c r="O6" s="390"/>
      <c r="P6" s="10"/>
    </row>
    <row r="7" spans="2:55" ht="20.25" customHeight="1" thickBot="1" x14ac:dyDescent="0.3">
      <c r="B7" s="10"/>
      <c r="C7" s="10"/>
      <c r="D7" s="10"/>
      <c r="E7" s="10"/>
      <c r="F7" s="10"/>
      <c r="G7" s="10"/>
      <c r="H7" s="10"/>
      <c r="I7" s="10"/>
      <c r="J7" s="10"/>
      <c r="K7" s="10"/>
      <c r="L7" s="10"/>
      <c r="M7" s="10"/>
      <c r="N7" s="10"/>
      <c r="O7" s="10"/>
      <c r="P7" s="10"/>
    </row>
    <row r="8" spans="2:55" ht="21" customHeight="1" x14ac:dyDescent="0.25">
      <c r="B8" s="356" t="s">
        <v>274</v>
      </c>
      <c r="C8" s="357"/>
      <c r="D8" s="357"/>
      <c r="E8" s="357"/>
      <c r="F8" s="357"/>
      <c r="G8" s="358"/>
      <c r="I8" s="356" t="s">
        <v>275</v>
      </c>
      <c r="J8" s="357"/>
      <c r="K8" s="357"/>
      <c r="L8" s="357"/>
      <c r="M8" s="357"/>
      <c r="N8" s="358"/>
      <c r="P8" s="356" t="s">
        <v>276</v>
      </c>
      <c r="Q8" s="357"/>
      <c r="R8" s="357"/>
      <c r="S8" s="357"/>
      <c r="T8" s="357"/>
      <c r="U8" s="357"/>
      <c r="V8" s="358"/>
      <c r="X8" s="356" t="s">
        <v>277</v>
      </c>
      <c r="Y8" s="357"/>
      <c r="Z8" s="357"/>
      <c r="AA8" s="357"/>
      <c r="AB8" s="357"/>
      <c r="AC8" s="357"/>
      <c r="AD8" s="357"/>
      <c r="AE8" s="358"/>
      <c r="AG8" s="356" t="s">
        <v>278</v>
      </c>
      <c r="AH8" s="357"/>
      <c r="AI8" s="357"/>
      <c r="AJ8" s="357"/>
      <c r="AK8" s="357"/>
      <c r="AL8" s="357"/>
      <c r="AM8" s="358"/>
      <c r="AO8" s="356" t="s">
        <v>279</v>
      </c>
      <c r="AP8" s="357"/>
      <c r="AQ8" s="357"/>
      <c r="AR8" s="357"/>
      <c r="AS8" s="357"/>
      <c r="AT8" s="357"/>
      <c r="AU8" s="358"/>
      <c r="AW8" s="356" t="s">
        <v>280</v>
      </c>
      <c r="AX8" s="357"/>
      <c r="AY8" s="357"/>
      <c r="AZ8" s="357"/>
      <c r="BA8" s="357"/>
      <c r="BB8" s="357"/>
      <c r="BC8" s="358"/>
    </row>
    <row r="9" spans="2:55" ht="21" customHeight="1" thickBot="1" x14ac:dyDescent="0.3">
      <c r="B9" s="381" t="s">
        <v>656</v>
      </c>
      <c r="C9" s="348"/>
      <c r="D9" s="348"/>
      <c r="E9" s="348"/>
      <c r="F9" s="348"/>
      <c r="G9" s="349"/>
      <c r="I9" s="381" t="s">
        <v>666</v>
      </c>
      <c r="J9" s="348"/>
      <c r="K9" s="348"/>
      <c r="L9" s="348"/>
      <c r="M9" s="348"/>
      <c r="N9" s="349"/>
      <c r="P9" s="381" t="s">
        <v>669</v>
      </c>
      <c r="Q9" s="348"/>
      <c r="R9" s="348"/>
      <c r="S9" s="348"/>
      <c r="T9" s="348"/>
      <c r="U9" s="348"/>
      <c r="V9" s="349"/>
      <c r="X9" s="381" t="s">
        <v>671</v>
      </c>
      <c r="Y9" s="348"/>
      <c r="Z9" s="348"/>
      <c r="AA9" s="348"/>
      <c r="AB9" s="348"/>
      <c r="AC9" s="348"/>
      <c r="AD9" s="348"/>
      <c r="AE9" s="349"/>
      <c r="AG9" s="381" t="s">
        <v>672</v>
      </c>
      <c r="AH9" s="348"/>
      <c r="AI9" s="348"/>
      <c r="AJ9" s="348"/>
      <c r="AK9" s="348"/>
      <c r="AL9" s="348"/>
      <c r="AM9" s="349"/>
      <c r="AO9" s="381" t="s">
        <v>673</v>
      </c>
      <c r="AP9" s="348"/>
      <c r="AQ9" s="348"/>
      <c r="AR9" s="348"/>
      <c r="AS9" s="348"/>
      <c r="AT9" s="348"/>
      <c r="AU9" s="349"/>
      <c r="AW9" s="381" t="s">
        <v>676</v>
      </c>
      <c r="AX9" s="348"/>
      <c r="AY9" s="348"/>
      <c r="AZ9" s="348"/>
      <c r="BA9" s="348"/>
      <c r="BB9" s="348"/>
      <c r="BC9" s="349"/>
    </row>
    <row r="10" spans="2:55" ht="52.5" customHeight="1" thickBot="1" x14ac:dyDescent="0.3">
      <c r="B10" s="24"/>
      <c r="C10" s="97" t="s">
        <v>657</v>
      </c>
      <c r="D10" s="94" t="s">
        <v>658</v>
      </c>
      <c r="E10" s="94" t="s">
        <v>659</v>
      </c>
      <c r="F10" s="94" t="s">
        <v>660</v>
      </c>
      <c r="G10" s="127" t="s">
        <v>661</v>
      </c>
      <c r="I10" s="21"/>
      <c r="J10" s="97" t="s">
        <v>667</v>
      </c>
      <c r="K10" s="4" t="s">
        <v>281</v>
      </c>
      <c r="L10" s="4" t="s">
        <v>282</v>
      </c>
      <c r="M10" s="4" t="s">
        <v>283</v>
      </c>
      <c r="N10" s="127" t="s">
        <v>661</v>
      </c>
      <c r="P10" s="128"/>
      <c r="Q10" s="94" t="s">
        <v>670</v>
      </c>
      <c r="R10" s="4" t="s">
        <v>284</v>
      </c>
      <c r="S10" s="4" t="s">
        <v>285</v>
      </c>
      <c r="T10" s="4" t="s">
        <v>286</v>
      </c>
      <c r="U10" s="129" t="s">
        <v>287</v>
      </c>
      <c r="V10" s="127" t="s">
        <v>661</v>
      </c>
      <c r="X10" s="12"/>
      <c r="Y10" s="4" t="s">
        <v>288</v>
      </c>
      <c r="Z10" s="4" t="s">
        <v>289</v>
      </c>
      <c r="AA10" s="4" t="s">
        <v>290</v>
      </c>
      <c r="AB10" s="4" t="s">
        <v>291</v>
      </c>
      <c r="AC10" s="4" t="s">
        <v>292</v>
      </c>
      <c r="AD10" s="4" t="s">
        <v>293</v>
      </c>
      <c r="AE10" s="127" t="s">
        <v>661</v>
      </c>
      <c r="AG10" s="130"/>
      <c r="AH10" s="4" t="s">
        <v>294</v>
      </c>
      <c r="AI10" s="131" t="s">
        <v>295</v>
      </c>
      <c r="AJ10" s="131" t="s">
        <v>296</v>
      </c>
      <c r="AK10" s="131" t="s">
        <v>297</v>
      </c>
      <c r="AL10" s="131" t="s">
        <v>298</v>
      </c>
      <c r="AM10" s="127" t="s">
        <v>661</v>
      </c>
      <c r="AO10" s="134"/>
      <c r="AP10" s="132" t="s">
        <v>299</v>
      </c>
      <c r="AQ10" s="4" t="s">
        <v>300</v>
      </c>
      <c r="AR10" s="94" t="s">
        <v>674</v>
      </c>
      <c r="AS10" s="94" t="s">
        <v>675</v>
      </c>
      <c r="AT10" s="133" t="s">
        <v>301</v>
      </c>
      <c r="AU10" s="127" t="s">
        <v>661</v>
      </c>
      <c r="AW10" s="12"/>
      <c r="AX10" s="94" t="s">
        <v>678</v>
      </c>
      <c r="AY10" s="4" t="s">
        <v>302</v>
      </c>
      <c r="AZ10" s="4" t="s">
        <v>303</v>
      </c>
      <c r="BA10" s="94" t="s">
        <v>677</v>
      </c>
      <c r="BB10" s="4" t="s">
        <v>304</v>
      </c>
      <c r="BC10" s="127" t="s">
        <v>661</v>
      </c>
    </row>
    <row r="11" spans="2:55" x14ac:dyDescent="0.25">
      <c r="B11" s="172" t="s">
        <v>305</v>
      </c>
      <c r="C11" s="158">
        <v>0.96644295302013428</v>
      </c>
      <c r="D11" s="17">
        <v>3.0201342281879196E-2</v>
      </c>
      <c r="E11" s="17">
        <v>3.3557046979865771E-3</v>
      </c>
      <c r="F11" s="17">
        <v>0</v>
      </c>
      <c r="G11" s="202">
        <v>1</v>
      </c>
      <c r="H11" s="177"/>
      <c r="I11" s="223" t="s">
        <v>306</v>
      </c>
      <c r="J11" s="224">
        <v>0.44370860927152317</v>
      </c>
      <c r="K11" s="225">
        <v>9.9337748344370865E-3</v>
      </c>
      <c r="L11" s="225">
        <v>0.50662251655629142</v>
      </c>
      <c r="M11" s="225">
        <v>3.9735099337748346E-2</v>
      </c>
      <c r="N11" s="226">
        <v>1</v>
      </c>
      <c r="O11" s="177"/>
      <c r="P11" s="227" t="s">
        <v>307</v>
      </c>
      <c r="Q11" s="158">
        <v>0.39498432601880878</v>
      </c>
      <c r="R11" s="17">
        <v>0.12225705329153605</v>
      </c>
      <c r="S11" s="17">
        <v>0.31347962382445144</v>
      </c>
      <c r="T11" s="17">
        <v>5.329153605015674E-2</v>
      </c>
      <c r="U11" s="17">
        <v>0.11598746081504702</v>
      </c>
      <c r="V11" s="206">
        <f>SUM(Q11:U11)</f>
        <v>1</v>
      </c>
      <c r="W11" s="177"/>
      <c r="X11" s="200" t="s">
        <v>308</v>
      </c>
      <c r="Y11" s="158">
        <v>0.57718120805369133</v>
      </c>
      <c r="Z11" s="17">
        <v>0.28523489932885904</v>
      </c>
      <c r="AA11" s="17">
        <v>5.0335570469798654E-2</v>
      </c>
      <c r="AB11" s="17">
        <v>2.3489932885906041E-2</v>
      </c>
      <c r="AC11" s="17">
        <v>2.3489932885906041E-2</v>
      </c>
      <c r="AD11" s="17">
        <v>4.0268456375838924E-2</v>
      </c>
      <c r="AE11" s="202">
        <v>1</v>
      </c>
      <c r="AF11" s="177"/>
      <c r="AG11" s="200" t="s">
        <v>309</v>
      </c>
      <c r="AH11" s="158">
        <v>0.4426751592356688</v>
      </c>
      <c r="AI11" s="17">
        <v>0.40127388535031849</v>
      </c>
      <c r="AJ11" s="17">
        <v>9.2356687898089165E-2</v>
      </c>
      <c r="AK11" s="17">
        <v>3.1847133757961783E-2</v>
      </c>
      <c r="AL11" s="17">
        <v>3.1847133757961783E-2</v>
      </c>
      <c r="AM11" s="202">
        <v>1</v>
      </c>
      <c r="AN11" s="177"/>
      <c r="AO11" s="172" t="s">
        <v>310</v>
      </c>
      <c r="AP11" s="196">
        <v>0.32450331125827814</v>
      </c>
      <c r="AQ11" s="201">
        <v>3.3112582781456956E-2</v>
      </c>
      <c r="AR11" s="201">
        <v>0.61920529801324509</v>
      </c>
      <c r="AS11" s="201">
        <v>0</v>
      </c>
      <c r="AT11" s="201">
        <v>2.317E-2</v>
      </c>
      <c r="AU11" s="226">
        <v>0.99999119205298015</v>
      </c>
      <c r="AV11" s="177"/>
      <c r="AW11" s="172" t="s">
        <v>311</v>
      </c>
      <c r="AX11" s="158">
        <v>0.46258503401360501</v>
      </c>
      <c r="AY11" s="17">
        <v>0.10884353741496598</v>
      </c>
      <c r="AZ11" s="17">
        <v>6.8027210884353748E-2</v>
      </c>
      <c r="BA11" s="17">
        <v>0.31292517006802723</v>
      </c>
      <c r="BB11" s="17">
        <v>4.7619047619047616E-2</v>
      </c>
      <c r="BC11" s="202">
        <v>1</v>
      </c>
    </row>
    <row r="12" spans="2:55" x14ac:dyDescent="0.25">
      <c r="B12" s="182" t="s">
        <v>312</v>
      </c>
      <c r="C12" s="160">
        <v>0.96</v>
      </c>
      <c r="D12" s="167">
        <v>3.6666666666666667E-2</v>
      </c>
      <c r="E12" s="167">
        <v>3.3333333333333335E-3</v>
      </c>
      <c r="F12" s="167">
        <v>0</v>
      </c>
      <c r="G12" s="210">
        <v>0.99999999999999989</v>
      </c>
      <c r="H12" s="177"/>
      <c r="I12" s="194" t="s">
        <v>313</v>
      </c>
      <c r="J12" s="216">
        <v>0.40939597315436244</v>
      </c>
      <c r="K12" s="217">
        <v>1.6778523489932886E-2</v>
      </c>
      <c r="L12" s="217">
        <v>0.53691275167785235</v>
      </c>
      <c r="M12" s="217">
        <v>3.6912751677852351E-2</v>
      </c>
      <c r="N12" s="228">
        <v>1</v>
      </c>
      <c r="O12" s="177"/>
      <c r="P12" s="229" t="s">
        <v>314</v>
      </c>
      <c r="Q12" s="160">
        <v>0.41610738255033558</v>
      </c>
      <c r="R12" s="167">
        <v>0.10067114093959731</v>
      </c>
      <c r="S12" s="167">
        <v>0.28523489932885904</v>
      </c>
      <c r="T12" s="167">
        <v>4.6979865771812082E-2</v>
      </c>
      <c r="U12" s="167">
        <v>0.15100671140939598</v>
      </c>
      <c r="V12" s="214">
        <f t="shared" ref="V12:V25" si="0">SUM(Q12:U12)</f>
        <v>1</v>
      </c>
      <c r="W12" s="177"/>
      <c r="X12" s="208" t="s">
        <v>315</v>
      </c>
      <c r="Y12" s="160">
        <v>0.51864406779661021</v>
      </c>
      <c r="Z12" s="167">
        <v>0.30508474576271188</v>
      </c>
      <c r="AA12" s="167">
        <v>4.0677966101694912E-2</v>
      </c>
      <c r="AB12" s="167">
        <v>2.3728813559322035E-2</v>
      </c>
      <c r="AC12" s="167">
        <v>5.7627118644067797E-2</v>
      </c>
      <c r="AD12" s="167">
        <v>5.4237288135593219E-2</v>
      </c>
      <c r="AE12" s="210">
        <v>1</v>
      </c>
      <c r="AF12" s="177"/>
      <c r="AG12" s="208" t="s">
        <v>316</v>
      </c>
      <c r="AH12" s="160">
        <v>0.40833333333333333</v>
      </c>
      <c r="AI12" s="167">
        <v>0.43333333333333335</v>
      </c>
      <c r="AJ12" s="167">
        <v>0.10277777777777777</v>
      </c>
      <c r="AK12" s="167">
        <v>2.2222222222222223E-2</v>
      </c>
      <c r="AL12" s="167">
        <v>3.3333333333333333E-2</v>
      </c>
      <c r="AM12" s="210">
        <v>1</v>
      </c>
      <c r="AN12" s="177"/>
      <c r="AO12" s="182" t="s">
        <v>317</v>
      </c>
      <c r="AP12" s="198">
        <v>0.3825503355704698</v>
      </c>
      <c r="AQ12" s="209">
        <v>2.3489932885906041E-2</v>
      </c>
      <c r="AR12" s="209">
        <v>0.59395973154362414</v>
      </c>
      <c r="AS12" s="209">
        <v>0</v>
      </c>
      <c r="AT12" s="209">
        <v>0</v>
      </c>
      <c r="AU12" s="228">
        <v>1</v>
      </c>
      <c r="AV12" s="177"/>
      <c r="AW12" s="182" t="s">
        <v>318</v>
      </c>
      <c r="AX12" s="160">
        <v>0.45774647887323944</v>
      </c>
      <c r="AY12" s="167">
        <v>0.11267605633802817</v>
      </c>
      <c r="AZ12" s="167">
        <v>0.11971830985915492</v>
      </c>
      <c r="BA12" s="167">
        <v>0.29577464788732394</v>
      </c>
      <c r="BB12" s="167">
        <v>1.4084507042253521E-2</v>
      </c>
      <c r="BC12" s="210">
        <v>1</v>
      </c>
    </row>
    <row r="13" spans="2:55" x14ac:dyDescent="0.25">
      <c r="B13" s="182" t="s">
        <v>319</v>
      </c>
      <c r="C13" s="160">
        <v>0.94427244582043346</v>
      </c>
      <c r="D13" s="167">
        <v>5.5727554179566562E-2</v>
      </c>
      <c r="E13" s="167">
        <v>0</v>
      </c>
      <c r="F13" s="167">
        <v>0</v>
      </c>
      <c r="G13" s="210">
        <v>1</v>
      </c>
      <c r="H13" s="177"/>
      <c r="I13" s="194" t="s">
        <v>320</v>
      </c>
      <c r="J13" s="216">
        <v>0.44582043343653249</v>
      </c>
      <c r="K13" s="217">
        <v>1.238390092879257E-2</v>
      </c>
      <c r="L13" s="217">
        <v>0.53869969040247678</v>
      </c>
      <c r="M13" s="217">
        <v>3.0959752321981426E-3</v>
      </c>
      <c r="N13" s="228">
        <v>1</v>
      </c>
      <c r="O13" s="177"/>
      <c r="P13" s="229" t="s">
        <v>321</v>
      </c>
      <c r="Q13" s="160">
        <v>0.3994413407821229</v>
      </c>
      <c r="R13" s="167">
        <v>0.14525139664804471</v>
      </c>
      <c r="S13" s="167">
        <v>0.26815642458100558</v>
      </c>
      <c r="T13" s="167">
        <v>6.1452513966480445E-2</v>
      </c>
      <c r="U13" s="167">
        <v>0.12569832402234637</v>
      </c>
      <c r="V13" s="214">
        <f t="shared" si="0"/>
        <v>0.99999999999999989</v>
      </c>
      <c r="W13" s="177"/>
      <c r="X13" s="208" t="s">
        <v>322</v>
      </c>
      <c r="Y13" s="160">
        <v>0.53105590062111796</v>
      </c>
      <c r="Z13" s="167">
        <v>0.36024844720496896</v>
      </c>
      <c r="AA13" s="167">
        <v>2.7950310559006212E-2</v>
      </c>
      <c r="AB13" s="167">
        <v>1.5527950310559006E-2</v>
      </c>
      <c r="AC13" s="167">
        <v>4.9689440993788817E-2</v>
      </c>
      <c r="AD13" s="167">
        <v>1.5527950310559006E-2</v>
      </c>
      <c r="AE13" s="210">
        <v>0.99999999999999989</v>
      </c>
      <c r="AF13" s="177"/>
      <c r="AG13" s="208" t="s">
        <v>323</v>
      </c>
      <c r="AH13" s="160">
        <v>0.4020356234096692</v>
      </c>
      <c r="AI13" s="167">
        <v>0.47328244274809161</v>
      </c>
      <c r="AJ13" s="167">
        <v>9.4147582697201013E-2</v>
      </c>
      <c r="AK13" s="167">
        <v>7.6335877862595417E-3</v>
      </c>
      <c r="AL13" s="167">
        <v>2.2900763358778626E-2</v>
      </c>
      <c r="AM13" s="210">
        <v>1</v>
      </c>
      <c r="AN13" s="177"/>
      <c r="AO13" s="182" t="s">
        <v>324</v>
      </c>
      <c r="AP13" s="198">
        <v>0.41975308641975306</v>
      </c>
      <c r="AQ13" s="209">
        <v>3.7037037037037035E-2</v>
      </c>
      <c r="AR13" s="209">
        <v>0.54320987654320985</v>
      </c>
      <c r="AS13" s="209">
        <v>0</v>
      </c>
      <c r="AT13" s="209">
        <v>0</v>
      </c>
      <c r="AU13" s="228">
        <v>1</v>
      </c>
      <c r="AV13" s="177"/>
      <c r="AW13" s="182" t="s">
        <v>325</v>
      </c>
      <c r="AX13" s="160">
        <v>0.46105919003115264</v>
      </c>
      <c r="AY13" s="167">
        <v>0.12149532710280374</v>
      </c>
      <c r="AZ13" s="167">
        <v>9.3457943925233641E-2</v>
      </c>
      <c r="BA13" s="167">
        <v>0.27414330218068533</v>
      </c>
      <c r="BB13" s="167">
        <v>4.9844236760124609E-2</v>
      </c>
      <c r="BC13" s="210">
        <v>1</v>
      </c>
    </row>
    <row r="14" spans="2:55" x14ac:dyDescent="0.25">
      <c r="B14" s="182" t="s">
        <v>326</v>
      </c>
      <c r="C14" s="160">
        <v>0.91242937853107342</v>
      </c>
      <c r="D14" s="167">
        <v>8.4745762711864403E-2</v>
      </c>
      <c r="E14" s="167">
        <v>2.8248587570621469E-3</v>
      </c>
      <c r="F14" s="167">
        <v>0</v>
      </c>
      <c r="G14" s="210">
        <v>1</v>
      </c>
      <c r="H14" s="177"/>
      <c r="I14" s="194" t="s">
        <v>327</v>
      </c>
      <c r="J14" s="216">
        <v>0.39900249376558605</v>
      </c>
      <c r="K14" s="217">
        <v>1.7456359102244388E-2</v>
      </c>
      <c r="L14" s="217">
        <v>0.47132169576059851</v>
      </c>
      <c r="M14" s="217">
        <v>0.11221945137157108</v>
      </c>
      <c r="N14" s="228">
        <v>1</v>
      </c>
      <c r="O14" s="177"/>
      <c r="P14" s="229" t="s">
        <v>328</v>
      </c>
      <c r="Q14" s="160">
        <v>0.363855421686747</v>
      </c>
      <c r="R14" s="167">
        <v>0.15662650602409639</v>
      </c>
      <c r="S14" s="167">
        <v>0.27469879518072288</v>
      </c>
      <c r="T14" s="167">
        <v>7.2289156626506021E-2</v>
      </c>
      <c r="U14" s="167">
        <v>0.13253012048192769</v>
      </c>
      <c r="V14" s="214">
        <f t="shared" si="0"/>
        <v>1</v>
      </c>
      <c r="W14" s="177"/>
      <c r="X14" s="208" t="s">
        <v>329</v>
      </c>
      <c r="Y14" s="160">
        <v>0.52162849872773542</v>
      </c>
      <c r="Z14" s="167">
        <v>0.30279898218829515</v>
      </c>
      <c r="AA14" s="167">
        <v>1.5267175572519083E-2</v>
      </c>
      <c r="AB14" s="167">
        <v>3.3078880407124679E-2</v>
      </c>
      <c r="AC14" s="167">
        <v>8.6513994910941472E-2</v>
      </c>
      <c r="AD14" s="167">
        <v>4.0712468193384227E-2</v>
      </c>
      <c r="AE14" s="210">
        <v>1</v>
      </c>
      <c r="AF14" s="177"/>
      <c r="AG14" s="208" t="s">
        <v>330</v>
      </c>
      <c r="AH14" s="160">
        <v>0.44968553459119498</v>
      </c>
      <c r="AI14" s="167">
        <v>0.39937106918238996</v>
      </c>
      <c r="AJ14" s="167">
        <v>0.13522012578616352</v>
      </c>
      <c r="AK14" s="167">
        <v>9.433962264150943E-3</v>
      </c>
      <c r="AL14" s="167">
        <v>6.2893081761006293E-3</v>
      </c>
      <c r="AM14" s="210">
        <v>1</v>
      </c>
      <c r="AN14" s="177"/>
      <c r="AO14" s="182" t="s">
        <v>331</v>
      </c>
      <c r="AP14" s="198">
        <v>0.39761904761904759</v>
      </c>
      <c r="AQ14" s="209">
        <v>3.5714285714285712E-2</v>
      </c>
      <c r="AR14" s="209">
        <v>0.40238095238095239</v>
      </c>
      <c r="AS14" s="209">
        <v>0.14761904761904762</v>
      </c>
      <c r="AT14" s="209">
        <v>1.6666666666666666E-2</v>
      </c>
      <c r="AU14" s="228">
        <v>1</v>
      </c>
      <c r="AV14" s="177"/>
      <c r="AW14" s="182" t="s">
        <v>332</v>
      </c>
      <c r="AX14" s="160">
        <v>0.48974358974358972</v>
      </c>
      <c r="AY14" s="167">
        <v>0.11282051282051282</v>
      </c>
      <c r="AZ14" s="167">
        <v>8.7179487179487175E-2</v>
      </c>
      <c r="BA14" s="167">
        <v>0.26666666666666666</v>
      </c>
      <c r="BB14" s="167">
        <v>4.3589743589743588E-2</v>
      </c>
      <c r="BC14" s="210">
        <v>0.99999999999999989</v>
      </c>
    </row>
    <row r="15" spans="2:55" x14ac:dyDescent="0.25">
      <c r="B15" s="182" t="s">
        <v>333</v>
      </c>
      <c r="C15" s="160">
        <v>0.94845360824742264</v>
      </c>
      <c r="D15" s="167">
        <v>4.3814432989690719E-2</v>
      </c>
      <c r="E15" s="167">
        <v>2.5773195876288659E-3</v>
      </c>
      <c r="F15" s="167">
        <v>5.1546391752577319E-3</v>
      </c>
      <c r="G15" s="210">
        <v>0.99999999999999989</v>
      </c>
      <c r="H15" s="177"/>
      <c r="I15" s="194" t="s">
        <v>334</v>
      </c>
      <c r="J15" s="216">
        <v>0.41871921182266009</v>
      </c>
      <c r="K15" s="217">
        <v>7.3891625615763543E-3</v>
      </c>
      <c r="L15" s="217">
        <v>0.46551724137931033</v>
      </c>
      <c r="M15" s="217">
        <v>0.10837438423645321</v>
      </c>
      <c r="N15" s="228">
        <v>0.99999999999999989</v>
      </c>
      <c r="O15" s="177"/>
      <c r="P15" s="229" t="s">
        <v>335</v>
      </c>
      <c r="Q15" s="160">
        <v>0.33178654292343385</v>
      </c>
      <c r="R15" s="167">
        <v>0.14617169373549885</v>
      </c>
      <c r="S15" s="167">
        <v>0.31554524361948955</v>
      </c>
      <c r="T15" s="167">
        <v>0.10440835266821345</v>
      </c>
      <c r="U15" s="167">
        <v>0.10208816705336426</v>
      </c>
      <c r="V15" s="214">
        <f t="shared" si="0"/>
        <v>1</v>
      </c>
      <c r="W15" s="177"/>
      <c r="X15" s="208" t="s">
        <v>336</v>
      </c>
      <c r="Y15" s="160">
        <v>0.54739336492891</v>
      </c>
      <c r="Z15" s="167">
        <v>0.31753554502369669</v>
      </c>
      <c r="AA15" s="167">
        <v>1.4218009478672985E-2</v>
      </c>
      <c r="AB15" s="167">
        <v>2.6066350710900472E-2</v>
      </c>
      <c r="AC15" s="167">
        <v>6.6350710900473939E-2</v>
      </c>
      <c r="AD15" s="167">
        <v>2.843601895734597E-2</v>
      </c>
      <c r="AE15" s="210">
        <v>1.0000000000000002</v>
      </c>
      <c r="AF15" s="177"/>
      <c r="AG15" s="208" t="s">
        <v>337</v>
      </c>
      <c r="AH15" s="160">
        <v>0.37187500000000001</v>
      </c>
      <c r="AI15" s="167">
        <v>0.44062499999999999</v>
      </c>
      <c r="AJ15" s="167">
        <v>0.16562499999999999</v>
      </c>
      <c r="AK15" s="167">
        <v>1.2500000000000001E-2</v>
      </c>
      <c r="AL15" s="167">
        <v>9.3749999999999997E-3</v>
      </c>
      <c r="AM15" s="210">
        <v>1</v>
      </c>
      <c r="AN15" s="177"/>
      <c r="AO15" s="182" t="s">
        <v>338</v>
      </c>
      <c r="AP15" s="198">
        <v>0.39364303178484106</v>
      </c>
      <c r="AQ15" s="209">
        <v>6.1124694376528114E-2</v>
      </c>
      <c r="AR15" s="209">
        <v>0.40586797066014668</v>
      </c>
      <c r="AS15" s="209">
        <v>0.1295843520782396</v>
      </c>
      <c r="AT15" s="209">
        <v>9.7799511002444987E-3</v>
      </c>
      <c r="AU15" s="228">
        <v>1</v>
      </c>
      <c r="AV15" s="177"/>
      <c r="AW15" s="182" t="s">
        <v>339</v>
      </c>
      <c r="AX15" s="160">
        <v>0.5417661097852029</v>
      </c>
      <c r="AY15" s="167">
        <v>0.16706443914081145</v>
      </c>
      <c r="AZ15" s="167">
        <v>7.3985680190930783E-2</v>
      </c>
      <c r="BA15" s="167">
        <v>0.18854415274463007</v>
      </c>
      <c r="BB15" s="167">
        <v>2.8639618138424822E-2</v>
      </c>
      <c r="BC15" s="210">
        <v>1</v>
      </c>
    </row>
    <row r="16" spans="2:55" x14ac:dyDescent="0.25">
      <c r="B16" s="182" t="s">
        <v>340</v>
      </c>
      <c r="C16" s="160">
        <v>0.96214511041009465</v>
      </c>
      <c r="D16" s="167">
        <v>3.7854889589905363E-2</v>
      </c>
      <c r="E16" s="167">
        <v>0</v>
      </c>
      <c r="F16" s="167">
        <v>0</v>
      </c>
      <c r="G16" s="210">
        <v>1</v>
      </c>
      <c r="H16" s="177"/>
      <c r="I16" s="194" t="s">
        <v>341</v>
      </c>
      <c r="J16" s="216">
        <v>0.39755351681957185</v>
      </c>
      <c r="K16" s="217">
        <v>1.5290519877675841E-2</v>
      </c>
      <c r="L16" s="217">
        <v>0.48318042813455658</v>
      </c>
      <c r="M16" s="217">
        <v>0.10397553516819572</v>
      </c>
      <c r="N16" s="228">
        <v>1</v>
      </c>
      <c r="O16" s="177"/>
      <c r="P16" s="229" t="s">
        <v>342</v>
      </c>
      <c r="Q16" s="160">
        <v>0.32440476190476192</v>
      </c>
      <c r="R16" s="167">
        <v>0.13988095238095238</v>
      </c>
      <c r="S16" s="167">
        <v>0.35416666666666669</v>
      </c>
      <c r="T16" s="167">
        <v>4.1666666666666664E-2</v>
      </c>
      <c r="U16" s="167">
        <v>0.13988095238095238</v>
      </c>
      <c r="V16" s="214">
        <f t="shared" si="0"/>
        <v>1</v>
      </c>
      <c r="W16" s="177"/>
      <c r="X16" s="208" t="s">
        <v>343</v>
      </c>
      <c r="Y16" s="160">
        <v>0.54153846153846152</v>
      </c>
      <c r="Z16" s="167">
        <v>0.34769230769230769</v>
      </c>
      <c r="AA16" s="167">
        <v>6.1538461538461538E-3</v>
      </c>
      <c r="AB16" s="167">
        <v>1.5384615384615385E-2</v>
      </c>
      <c r="AC16" s="167">
        <v>7.0769230769230765E-2</v>
      </c>
      <c r="AD16" s="167">
        <v>1.8461538461538463E-2</v>
      </c>
      <c r="AE16" s="210">
        <v>1</v>
      </c>
      <c r="AF16" s="177"/>
      <c r="AG16" s="208" t="s">
        <v>344</v>
      </c>
      <c r="AH16" s="160">
        <v>0.48172757475083056</v>
      </c>
      <c r="AI16" s="167">
        <v>0.41860465116279072</v>
      </c>
      <c r="AJ16" s="167">
        <v>6.3122923588039864E-2</v>
      </c>
      <c r="AK16" s="167">
        <v>1.3289036544850499E-2</v>
      </c>
      <c r="AL16" s="167">
        <v>2.3255813953488372E-2</v>
      </c>
      <c r="AM16" s="210">
        <v>1</v>
      </c>
      <c r="AN16" s="177"/>
      <c r="AO16" s="182" t="s">
        <v>345</v>
      </c>
      <c r="AP16" s="198">
        <v>0.39339339339339341</v>
      </c>
      <c r="AQ16" s="209">
        <v>4.2042042042042045E-2</v>
      </c>
      <c r="AR16" s="209">
        <v>0.3963963963963964</v>
      </c>
      <c r="AS16" s="209">
        <v>0.16216216216216217</v>
      </c>
      <c r="AT16" s="209">
        <v>6.006006006006006E-3</v>
      </c>
      <c r="AU16" s="228">
        <v>1</v>
      </c>
      <c r="AV16" s="177"/>
      <c r="AW16" s="182" t="s">
        <v>346</v>
      </c>
      <c r="AX16" s="160">
        <v>0.47187499999999999</v>
      </c>
      <c r="AY16" s="167">
        <v>0.109375</v>
      </c>
      <c r="AZ16" s="167">
        <v>0.1</v>
      </c>
      <c r="BA16" s="167">
        <v>0.30312499999999998</v>
      </c>
      <c r="BB16" s="167">
        <v>1.5625E-2</v>
      </c>
      <c r="BC16" s="210">
        <v>1</v>
      </c>
    </row>
    <row r="17" spans="2:55" x14ac:dyDescent="0.25">
      <c r="B17" s="182" t="s">
        <v>347</v>
      </c>
      <c r="C17" s="160">
        <v>0.92638036809815949</v>
      </c>
      <c r="D17" s="167">
        <v>7.3619631901840496E-2</v>
      </c>
      <c r="E17" s="167">
        <v>0</v>
      </c>
      <c r="F17" s="167">
        <v>0</v>
      </c>
      <c r="G17" s="210">
        <v>1</v>
      </c>
      <c r="H17" s="177"/>
      <c r="I17" s="194" t="s">
        <v>348</v>
      </c>
      <c r="J17" s="216">
        <v>0.42985074626865671</v>
      </c>
      <c r="K17" s="217">
        <v>1.7910447761194031E-2</v>
      </c>
      <c r="L17" s="217">
        <v>0.42985074626865671</v>
      </c>
      <c r="M17" s="217">
        <v>0.12238805970149254</v>
      </c>
      <c r="N17" s="228">
        <v>1</v>
      </c>
      <c r="O17" s="177"/>
      <c r="P17" s="229" t="s">
        <v>349</v>
      </c>
      <c r="Q17" s="160">
        <v>0.3352941176470588</v>
      </c>
      <c r="R17" s="167">
        <v>0.13529411764705881</v>
      </c>
      <c r="S17" s="167">
        <v>0.36764705882352944</v>
      </c>
      <c r="T17" s="167">
        <v>5.5882352941176473E-2</v>
      </c>
      <c r="U17" s="167">
        <v>0.10588235294117648</v>
      </c>
      <c r="V17" s="214">
        <f t="shared" si="0"/>
        <v>1</v>
      </c>
      <c r="W17" s="177"/>
      <c r="X17" s="208" t="s">
        <v>350</v>
      </c>
      <c r="Y17" s="160">
        <v>0.49342105263157893</v>
      </c>
      <c r="Z17" s="167">
        <v>0.31907894736842107</v>
      </c>
      <c r="AA17" s="167">
        <v>4.2763157894736843E-2</v>
      </c>
      <c r="AB17" s="167">
        <v>3.6184210526315791E-2</v>
      </c>
      <c r="AC17" s="167">
        <v>0.10197368421052631</v>
      </c>
      <c r="AD17" s="167">
        <v>6.5789473684210523E-3</v>
      </c>
      <c r="AE17" s="210">
        <v>1</v>
      </c>
      <c r="AF17" s="177"/>
      <c r="AG17" s="208" t="s">
        <v>351</v>
      </c>
      <c r="AH17" s="160">
        <v>0.50653594771241828</v>
      </c>
      <c r="AI17" s="167">
        <v>0.33660130718954251</v>
      </c>
      <c r="AJ17" s="167">
        <v>6.2091503267973858E-2</v>
      </c>
      <c r="AK17" s="167">
        <v>1.3071895424836602E-2</v>
      </c>
      <c r="AL17" s="167">
        <v>8.1699346405228759E-2</v>
      </c>
      <c r="AM17" s="210">
        <v>1</v>
      </c>
      <c r="AN17" s="177"/>
      <c r="AO17" s="182" t="s">
        <v>352</v>
      </c>
      <c r="AP17" s="198">
        <v>0.40785498489425981</v>
      </c>
      <c r="AQ17" s="209">
        <v>4.5317220543806644E-2</v>
      </c>
      <c r="AR17" s="209">
        <v>0.32326283987915405</v>
      </c>
      <c r="AS17" s="209">
        <v>0.19033232628398791</v>
      </c>
      <c r="AT17" s="209">
        <v>3.3232628398791542E-2</v>
      </c>
      <c r="AU17" s="228">
        <v>1</v>
      </c>
      <c r="AV17" s="177"/>
      <c r="AW17" s="182" t="s">
        <v>353</v>
      </c>
      <c r="AX17" s="160">
        <v>0.52848101265822789</v>
      </c>
      <c r="AY17" s="167">
        <v>7.9113924050632917E-2</v>
      </c>
      <c r="AZ17" s="167">
        <v>0.16139240506329114</v>
      </c>
      <c r="BA17" s="167">
        <v>0.21518987341772153</v>
      </c>
      <c r="BB17" s="167">
        <v>1.5822784810126583E-2</v>
      </c>
      <c r="BC17" s="210">
        <v>1</v>
      </c>
    </row>
    <row r="18" spans="2:55" x14ac:dyDescent="0.25">
      <c r="B18" s="182" t="s">
        <v>354</v>
      </c>
      <c r="C18" s="160">
        <v>0.95065789473684215</v>
      </c>
      <c r="D18" s="167">
        <v>4.6052631578947366E-2</v>
      </c>
      <c r="E18" s="167">
        <v>3.2894736842105261E-3</v>
      </c>
      <c r="F18" s="167">
        <v>0</v>
      </c>
      <c r="G18" s="210">
        <v>1</v>
      </c>
      <c r="H18" s="177"/>
      <c r="I18" s="194" t="s">
        <v>355</v>
      </c>
      <c r="J18" s="216">
        <v>0.40186915887850466</v>
      </c>
      <c r="K18" s="217">
        <v>2.1806853582554516E-2</v>
      </c>
      <c r="L18" s="217">
        <v>0.45794392523364486</v>
      </c>
      <c r="M18" s="217">
        <v>0.11838006230529595</v>
      </c>
      <c r="N18" s="228">
        <v>1</v>
      </c>
      <c r="O18" s="177"/>
      <c r="P18" s="229" t="s">
        <v>356</v>
      </c>
      <c r="Q18" s="160">
        <v>0.33538461538461539</v>
      </c>
      <c r="R18" s="167">
        <v>0.14461538461538462</v>
      </c>
      <c r="S18" s="167">
        <v>0.32307692307692309</v>
      </c>
      <c r="T18" s="167">
        <v>6.1538461538461542E-2</v>
      </c>
      <c r="U18" s="167">
        <v>0.13538461538461538</v>
      </c>
      <c r="V18" s="214">
        <f t="shared" si="0"/>
        <v>1</v>
      </c>
      <c r="W18" s="177"/>
      <c r="X18" s="208" t="s">
        <v>357</v>
      </c>
      <c r="Y18" s="160">
        <v>0.5691823899371069</v>
      </c>
      <c r="Z18" s="167">
        <v>0.27358490566037735</v>
      </c>
      <c r="AA18" s="167">
        <v>3.7735849056603772E-2</v>
      </c>
      <c r="AB18" s="167">
        <v>1.5723270440251572E-2</v>
      </c>
      <c r="AC18" s="167">
        <v>5.9748427672955975E-2</v>
      </c>
      <c r="AD18" s="167">
        <v>4.40251572327044E-2</v>
      </c>
      <c r="AE18" s="210">
        <v>1</v>
      </c>
      <c r="AF18" s="177"/>
      <c r="AG18" s="208" t="s">
        <v>358</v>
      </c>
      <c r="AH18" s="160">
        <v>0.44178082191780821</v>
      </c>
      <c r="AI18" s="167">
        <v>0.4178082191780822</v>
      </c>
      <c r="AJ18" s="167">
        <v>9.2465753424657529E-2</v>
      </c>
      <c r="AK18" s="167">
        <v>3.0821917808219176E-2</v>
      </c>
      <c r="AL18" s="167">
        <v>1.7123287671232876E-2</v>
      </c>
      <c r="AM18" s="210">
        <v>1</v>
      </c>
      <c r="AN18" s="177"/>
      <c r="AO18" s="182" t="s">
        <v>359</v>
      </c>
      <c r="AP18" s="198">
        <v>0.36873156342182889</v>
      </c>
      <c r="AQ18" s="209">
        <v>2.9498525073746312E-2</v>
      </c>
      <c r="AR18" s="209">
        <v>0.41592920353982299</v>
      </c>
      <c r="AS18" s="209">
        <v>0.16814159292035399</v>
      </c>
      <c r="AT18" s="209">
        <v>1.7699115044247787E-2</v>
      </c>
      <c r="AU18" s="228">
        <v>1</v>
      </c>
      <c r="AV18" s="177"/>
      <c r="AW18" s="182" t="s">
        <v>360</v>
      </c>
      <c r="AX18" s="160">
        <v>0.47249190938511326</v>
      </c>
      <c r="AY18" s="167">
        <v>6.4724919093851127E-2</v>
      </c>
      <c r="AZ18" s="167">
        <v>0.11003236245954692</v>
      </c>
      <c r="BA18" s="167">
        <v>0.30420711974110032</v>
      </c>
      <c r="BB18" s="167">
        <v>4.8543689320388349E-2</v>
      </c>
      <c r="BC18" s="210">
        <v>1</v>
      </c>
    </row>
    <row r="19" spans="2:55" x14ac:dyDescent="0.25">
      <c r="B19" s="182" t="s">
        <v>361</v>
      </c>
      <c r="C19" s="160">
        <v>0.95283018867924529</v>
      </c>
      <c r="D19" s="167">
        <v>3.1446540880503145E-2</v>
      </c>
      <c r="E19" s="167">
        <v>0</v>
      </c>
      <c r="F19" s="167">
        <v>1.5723270440251572E-2</v>
      </c>
      <c r="G19" s="210">
        <v>1</v>
      </c>
      <c r="H19" s="177"/>
      <c r="I19" s="194" t="s">
        <v>362</v>
      </c>
      <c r="J19" s="216">
        <v>0.37308868501529052</v>
      </c>
      <c r="K19" s="217">
        <v>2.4464831804281346E-2</v>
      </c>
      <c r="L19" s="217">
        <v>0.48623853211009177</v>
      </c>
      <c r="M19" s="217">
        <v>0.11620795107033639</v>
      </c>
      <c r="N19" s="228">
        <v>1</v>
      </c>
      <c r="O19" s="177"/>
      <c r="P19" s="229" t="s">
        <v>363</v>
      </c>
      <c r="Q19" s="160">
        <v>0.29289940828402367</v>
      </c>
      <c r="R19" s="167">
        <v>0.15088757396449703</v>
      </c>
      <c r="S19" s="167">
        <v>0.33727810650887574</v>
      </c>
      <c r="T19" s="167">
        <v>8.5798816568047331E-2</v>
      </c>
      <c r="U19" s="167">
        <v>0.13313609467455623</v>
      </c>
      <c r="V19" s="214">
        <f t="shared" si="0"/>
        <v>1</v>
      </c>
      <c r="W19" s="177"/>
      <c r="X19" s="208" t="s">
        <v>364</v>
      </c>
      <c r="Y19" s="160">
        <v>0.6402439024390244</v>
      </c>
      <c r="Z19" s="167">
        <v>0.2347560975609756</v>
      </c>
      <c r="AA19" s="167">
        <v>3.3536585365853661E-2</v>
      </c>
      <c r="AB19" s="167">
        <v>2.1341463414634148E-2</v>
      </c>
      <c r="AC19" s="167">
        <v>3.048780487804878E-2</v>
      </c>
      <c r="AD19" s="167">
        <v>3.9634146341463415E-2</v>
      </c>
      <c r="AE19" s="210">
        <v>1</v>
      </c>
      <c r="AF19" s="177"/>
      <c r="AG19" s="208" t="s">
        <v>365</v>
      </c>
      <c r="AH19" s="160">
        <v>0.45061728395061729</v>
      </c>
      <c r="AI19" s="167">
        <v>0.43518518518518517</v>
      </c>
      <c r="AJ19" s="167">
        <v>6.4814814814814811E-2</v>
      </c>
      <c r="AK19" s="167">
        <v>2.1604938271604937E-2</v>
      </c>
      <c r="AL19" s="167">
        <v>2.7777777777777776E-2</v>
      </c>
      <c r="AM19" s="210">
        <v>0.99999999999999989</v>
      </c>
      <c r="AN19" s="177"/>
      <c r="AO19" s="182" t="s">
        <v>366</v>
      </c>
      <c r="AP19" s="198">
        <v>0.38805970149253732</v>
      </c>
      <c r="AQ19" s="209">
        <v>2.6865671641791045E-2</v>
      </c>
      <c r="AR19" s="209">
        <v>0.42985074626865671</v>
      </c>
      <c r="AS19" s="209">
        <v>0.15522388059701492</v>
      </c>
      <c r="AT19" s="209">
        <v>0</v>
      </c>
      <c r="AU19" s="228">
        <v>1</v>
      </c>
      <c r="AV19" s="177"/>
      <c r="AW19" s="182" t="s">
        <v>367</v>
      </c>
      <c r="AX19" s="160">
        <v>0.41087613293051362</v>
      </c>
      <c r="AY19" s="167">
        <v>7.5528700906344406E-2</v>
      </c>
      <c r="AZ19" s="167">
        <v>0.15105740181268881</v>
      </c>
      <c r="BA19" s="167">
        <v>0.36253776435045315</v>
      </c>
      <c r="BB19" s="167">
        <v>0</v>
      </c>
      <c r="BC19" s="210">
        <v>1</v>
      </c>
    </row>
    <row r="20" spans="2:55" x14ac:dyDescent="0.25">
      <c r="B20" s="182" t="s">
        <v>368</v>
      </c>
      <c r="C20" s="160">
        <v>0.96206896551724141</v>
      </c>
      <c r="D20" s="167">
        <v>3.1034482758620689E-2</v>
      </c>
      <c r="E20" s="167">
        <v>3.4482758620689655E-3</v>
      </c>
      <c r="F20" s="167">
        <v>3.4482758620689655E-3</v>
      </c>
      <c r="G20" s="210">
        <v>1</v>
      </c>
      <c r="H20" s="177"/>
      <c r="I20" s="194" t="s">
        <v>369</v>
      </c>
      <c r="J20" s="216">
        <v>0.35690235690235689</v>
      </c>
      <c r="K20" s="217">
        <v>1.3468013468013467E-2</v>
      </c>
      <c r="L20" s="217">
        <v>0.52188552188552184</v>
      </c>
      <c r="M20" s="217">
        <v>0.10774410774410774</v>
      </c>
      <c r="N20" s="228">
        <v>0.99999999999999989</v>
      </c>
      <c r="O20" s="177"/>
      <c r="P20" s="229" t="s">
        <v>370</v>
      </c>
      <c r="Q20" s="160">
        <v>0.27974276527331188</v>
      </c>
      <c r="R20" s="167">
        <v>0.14147909967845659</v>
      </c>
      <c r="S20" s="167">
        <v>0.41800643086816719</v>
      </c>
      <c r="T20" s="167">
        <v>4.5016077170418008E-2</v>
      </c>
      <c r="U20" s="167">
        <v>0.11575562700964631</v>
      </c>
      <c r="V20" s="214">
        <f t="shared" si="0"/>
        <v>1</v>
      </c>
      <c r="W20" s="177"/>
      <c r="X20" s="208" t="s">
        <v>371</v>
      </c>
      <c r="Y20" s="160">
        <v>0.64646464646464652</v>
      </c>
      <c r="Z20" s="167">
        <v>0.21212121212121213</v>
      </c>
      <c r="AA20" s="167">
        <v>4.0404040404040407E-2</v>
      </c>
      <c r="AB20" s="167">
        <v>1.3468013468013467E-2</v>
      </c>
      <c r="AC20" s="167">
        <v>7.7441077441077436E-2</v>
      </c>
      <c r="AD20" s="167">
        <v>1.0101010101010102E-2</v>
      </c>
      <c r="AE20" s="210">
        <v>1.0000000000000002</v>
      </c>
      <c r="AF20" s="177"/>
      <c r="AG20" s="208" t="s">
        <v>372</v>
      </c>
      <c r="AH20" s="160">
        <v>0.41764705882352943</v>
      </c>
      <c r="AI20" s="167">
        <v>0.39117647058823529</v>
      </c>
      <c r="AJ20" s="167">
        <v>0.10588235294117647</v>
      </c>
      <c r="AK20" s="167">
        <v>2.0588235294117647E-2</v>
      </c>
      <c r="AL20" s="167">
        <v>6.4705882352941183E-2</v>
      </c>
      <c r="AM20" s="210">
        <v>1</v>
      </c>
      <c r="AN20" s="177"/>
      <c r="AO20" s="182" t="s">
        <v>373</v>
      </c>
      <c r="AP20" s="198">
        <v>0.33439490445859871</v>
      </c>
      <c r="AQ20" s="209">
        <v>6.3694267515923567E-2</v>
      </c>
      <c r="AR20" s="209">
        <v>0.42675159235668791</v>
      </c>
      <c r="AS20" s="209">
        <v>0.16878980891719744</v>
      </c>
      <c r="AT20" s="209">
        <v>6.369426751592357E-3</v>
      </c>
      <c r="AU20" s="210">
        <v>0.99999999999999989</v>
      </c>
      <c r="AV20" s="177"/>
      <c r="AW20" s="182" t="s">
        <v>374</v>
      </c>
      <c r="AX20" s="160">
        <v>0.40522875816993464</v>
      </c>
      <c r="AY20" s="167">
        <v>0.13071895424836602</v>
      </c>
      <c r="AZ20" s="167">
        <v>8.4967320261437912E-2</v>
      </c>
      <c r="BA20" s="167">
        <v>0.37254901960784315</v>
      </c>
      <c r="BB20" s="167">
        <v>6.5359477124183009E-3</v>
      </c>
      <c r="BC20" s="210">
        <v>1</v>
      </c>
    </row>
    <row r="21" spans="2:55" x14ac:dyDescent="0.25">
      <c r="B21" s="182" t="s">
        <v>375</v>
      </c>
      <c r="C21" s="160">
        <v>0.92792792792792789</v>
      </c>
      <c r="D21" s="167">
        <v>5.4054054054054057E-2</v>
      </c>
      <c r="E21" s="167">
        <v>3.003003003003003E-3</v>
      </c>
      <c r="F21" s="167">
        <v>1.5015015015015015E-2</v>
      </c>
      <c r="G21" s="210">
        <v>1</v>
      </c>
      <c r="H21" s="177"/>
      <c r="I21" s="194" t="s">
        <v>376</v>
      </c>
      <c r="J21" s="216">
        <v>0.34870317002881845</v>
      </c>
      <c r="K21" s="217">
        <v>2.3054755043227664E-2</v>
      </c>
      <c r="L21" s="217">
        <v>0.45821325648414984</v>
      </c>
      <c r="M21" s="217">
        <v>0.17002881844380405</v>
      </c>
      <c r="N21" s="228">
        <v>1</v>
      </c>
      <c r="O21" s="177"/>
      <c r="P21" s="229" t="s">
        <v>377</v>
      </c>
      <c r="Q21" s="160">
        <v>0.24293785310734464</v>
      </c>
      <c r="R21" s="167">
        <v>0.15254237288135594</v>
      </c>
      <c r="S21" s="167">
        <v>0.39265536723163841</v>
      </c>
      <c r="T21" s="167">
        <v>5.9322033898305086E-2</v>
      </c>
      <c r="U21" s="167">
        <v>0.15254237288135594</v>
      </c>
      <c r="V21" s="214">
        <f t="shared" si="0"/>
        <v>1</v>
      </c>
      <c r="W21" s="177"/>
      <c r="X21" s="208" t="s">
        <v>378</v>
      </c>
      <c r="Y21" s="160">
        <v>0.64201183431952658</v>
      </c>
      <c r="Z21" s="167">
        <v>0.26923076923076922</v>
      </c>
      <c r="AA21" s="167">
        <v>1.7751479289940829E-2</v>
      </c>
      <c r="AB21" s="167">
        <v>2.0710059171597635E-2</v>
      </c>
      <c r="AC21" s="167">
        <v>1.7751479289940829E-2</v>
      </c>
      <c r="AD21" s="167">
        <v>3.2544378698224852E-2</v>
      </c>
      <c r="AE21" s="210">
        <v>1</v>
      </c>
      <c r="AF21" s="177"/>
      <c r="AG21" s="208" t="s">
        <v>379</v>
      </c>
      <c r="AH21" s="160">
        <v>0.2878787878787879</v>
      </c>
      <c r="AI21" s="167">
        <v>0.27525252525252525</v>
      </c>
      <c r="AJ21" s="167">
        <v>0.27272727272727271</v>
      </c>
      <c r="AK21" s="167">
        <v>6.3131313131313135E-2</v>
      </c>
      <c r="AL21" s="167">
        <v>0.10101010101010101</v>
      </c>
      <c r="AM21" s="210">
        <v>1</v>
      </c>
      <c r="AN21" s="177"/>
      <c r="AO21" s="192" t="s">
        <v>380</v>
      </c>
      <c r="AP21" s="198">
        <v>0.3408450704225352</v>
      </c>
      <c r="AQ21" s="209">
        <v>2.8169014084507043E-2</v>
      </c>
      <c r="AR21" s="209">
        <v>0.43943661971830988</v>
      </c>
      <c r="AS21" s="209">
        <v>0.18309859154929578</v>
      </c>
      <c r="AT21" s="209">
        <v>8.4507042253521118E-3</v>
      </c>
      <c r="AU21" s="210">
        <v>1</v>
      </c>
      <c r="AV21" s="177"/>
      <c r="AW21" s="182" t="s">
        <v>381</v>
      </c>
      <c r="AX21" s="160">
        <v>0.35755813953488375</v>
      </c>
      <c r="AY21" s="167">
        <v>0.16569767441860464</v>
      </c>
      <c r="AZ21" s="167">
        <v>0.16279069767441862</v>
      </c>
      <c r="BA21" s="167">
        <v>0.30232558139534882</v>
      </c>
      <c r="BB21" s="167">
        <v>1.1627906976744186E-2</v>
      </c>
      <c r="BC21" s="210">
        <v>1</v>
      </c>
    </row>
    <row r="22" spans="2:55" x14ac:dyDescent="0.25">
      <c r="B22" s="182" t="s">
        <v>382</v>
      </c>
      <c r="C22" s="160">
        <v>0.93586005830903785</v>
      </c>
      <c r="D22" s="167">
        <v>5.5393586005830907E-2</v>
      </c>
      <c r="E22" s="167">
        <v>0</v>
      </c>
      <c r="F22" s="167">
        <v>8.7463556851311956E-3</v>
      </c>
      <c r="G22" s="210">
        <v>0.99999999999999989</v>
      </c>
      <c r="H22" s="177"/>
      <c r="I22" s="194" t="s">
        <v>383</v>
      </c>
      <c r="J22" s="216">
        <v>0.36729222520107241</v>
      </c>
      <c r="K22" s="217">
        <v>3.7533512064343161E-2</v>
      </c>
      <c r="L22" s="217">
        <v>0.3512064343163539</v>
      </c>
      <c r="M22" s="217">
        <v>0.24396782841823056</v>
      </c>
      <c r="N22" s="228">
        <v>1</v>
      </c>
      <c r="O22" s="177"/>
      <c r="P22" s="229" t="s">
        <v>384</v>
      </c>
      <c r="Q22" s="160">
        <v>0.31099195710455763</v>
      </c>
      <c r="R22" s="167">
        <v>0.13404825737265416</v>
      </c>
      <c r="S22" s="167">
        <v>0.34584450402144773</v>
      </c>
      <c r="T22" s="167">
        <v>6.9705093833780166E-2</v>
      </c>
      <c r="U22" s="167">
        <v>0.13941018766756033</v>
      </c>
      <c r="V22" s="214">
        <f t="shared" si="0"/>
        <v>1</v>
      </c>
      <c r="W22" s="177"/>
      <c r="X22" s="208" t="s">
        <v>385</v>
      </c>
      <c r="Y22" s="160">
        <v>0.60230547550432278</v>
      </c>
      <c r="Z22" s="167">
        <v>0.29394812680115273</v>
      </c>
      <c r="AA22" s="167">
        <v>1.7291066282420751E-2</v>
      </c>
      <c r="AB22" s="167">
        <v>2.0172910662824207E-2</v>
      </c>
      <c r="AC22" s="167">
        <v>4.8991354466858789E-2</v>
      </c>
      <c r="AD22" s="167">
        <v>1.7291066282420751E-2</v>
      </c>
      <c r="AE22" s="210">
        <v>1</v>
      </c>
      <c r="AF22" s="177"/>
      <c r="AG22" s="208" t="s">
        <v>386</v>
      </c>
      <c r="AH22" s="160">
        <v>0.37223974763406942</v>
      </c>
      <c r="AI22" s="167">
        <v>0.36593059936908517</v>
      </c>
      <c r="AJ22" s="167">
        <v>0.13564668769716087</v>
      </c>
      <c r="AK22" s="167">
        <v>4.4164037854889593E-2</v>
      </c>
      <c r="AL22" s="167">
        <v>8.2018927444794956E-2</v>
      </c>
      <c r="AM22" s="210">
        <v>1</v>
      </c>
      <c r="AN22" s="177"/>
      <c r="AO22" s="230" t="s">
        <v>387</v>
      </c>
      <c r="AP22" s="216">
        <v>0.40384615384615385</v>
      </c>
      <c r="AQ22" s="217">
        <v>2.4725274725274724E-2</v>
      </c>
      <c r="AR22" s="217">
        <v>0.35989010989010989</v>
      </c>
      <c r="AS22" s="217">
        <v>0.19780219780219779</v>
      </c>
      <c r="AT22" s="217">
        <v>1.3736263736263736E-2</v>
      </c>
      <c r="AU22" s="218">
        <v>1</v>
      </c>
      <c r="AV22" s="177"/>
      <c r="AW22" s="182" t="s">
        <v>388</v>
      </c>
      <c r="AX22" s="160">
        <v>0.40947075208913647</v>
      </c>
      <c r="AY22" s="167">
        <v>8.0779944289693595E-2</v>
      </c>
      <c r="AZ22" s="167">
        <v>0.14763231197771587</v>
      </c>
      <c r="BA22" s="167">
        <v>0.35933147632311979</v>
      </c>
      <c r="BB22" s="167">
        <v>2.7855153203342618E-3</v>
      </c>
      <c r="BC22" s="210">
        <v>1</v>
      </c>
    </row>
    <row r="23" spans="2:55" x14ac:dyDescent="0.25">
      <c r="B23" s="182" t="s">
        <v>389</v>
      </c>
      <c r="C23" s="160">
        <v>0.94753086419753085</v>
      </c>
      <c r="D23" s="167">
        <v>4.6296296296296294E-2</v>
      </c>
      <c r="E23" s="167">
        <v>0</v>
      </c>
      <c r="F23" s="167">
        <v>6.1728395061728392E-3</v>
      </c>
      <c r="G23" s="210">
        <v>1</v>
      </c>
      <c r="H23" s="177"/>
      <c r="I23" s="194" t="s">
        <v>390</v>
      </c>
      <c r="J23" s="216">
        <v>0.32294617563739375</v>
      </c>
      <c r="K23" s="217">
        <v>3.9660056657223795E-2</v>
      </c>
      <c r="L23" s="217">
        <v>0.40793201133144474</v>
      </c>
      <c r="M23" s="217">
        <v>0.22946175637393768</v>
      </c>
      <c r="N23" s="228">
        <v>1</v>
      </c>
      <c r="O23" s="177"/>
      <c r="P23" s="229" t="s">
        <v>391</v>
      </c>
      <c r="Q23" s="160">
        <v>0.28862973760932947</v>
      </c>
      <c r="R23" s="167">
        <v>0.12244897959183673</v>
      </c>
      <c r="S23" s="167">
        <v>0.41982507288629739</v>
      </c>
      <c r="T23" s="167">
        <v>5.2478134110787174E-2</v>
      </c>
      <c r="U23" s="167">
        <v>0.11661807580174928</v>
      </c>
      <c r="V23" s="214">
        <f t="shared" si="0"/>
        <v>1</v>
      </c>
      <c r="W23" s="177"/>
      <c r="X23" s="208" t="s">
        <v>392</v>
      </c>
      <c r="Y23" s="160">
        <v>0.66565349544072949</v>
      </c>
      <c r="Z23" s="167">
        <v>0.22188449848024316</v>
      </c>
      <c r="AA23" s="167">
        <v>1.2158054711246201E-2</v>
      </c>
      <c r="AB23" s="167">
        <v>2.7355623100303952E-2</v>
      </c>
      <c r="AC23" s="167">
        <v>6.9908814589665649E-2</v>
      </c>
      <c r="AD23" s="167">
        <v>3.0395136778115501E-3</v>
      </c>
      <c r="AE23" s="210">
        <v>1</v>
      </c>
      <c r="AF23" s="177"/>
      <c r="AG23" s="208" t="s">
        <v>393</v>
      </c>
      <c r="AH23" s="160">
        <v>0.34069400630914826</v>
      </c>
      <c r="AI23" s="167">
        <v>0.36593059936908517</v>
      </c>
      <c r="AJ23" s="167">
        <v>0.17350157728706625</v>
      </c>
      <c r="AK23" s="167">
        <v>5.6782334384858045E-2</v>
      </c>
      <c r="AL23" s="167">
        <v>6.3091482649842268E-2</v>
      </c>
      <c r="AM23" s="210">
        <v>1</v>
      </c>
      <c r="AN23" s="177"/>
      <c r="AO23" s="231" t="s">
        <v>394</v>
      </c>
      <c r="AP23" s="216">
        <v>0.34293948126801155</v>
      </c>
      <c r="AQ23" s="217">
        <v>3.1700288184438041E-2</v>
      </c>
      <c r="AR23" s="217">
        <v>0.45533141210374639</v>
      </c>
      <c r="AS23" s="217">
        <v>0.16138328530259366</v>
      </c>
      <c r="AT23" s="217">
        <v>8.6455331412103754E-3</v>
      </c>
      <c r="AU23" s="218">
        <v>1</v>
      </c>
      <c r="AV23" s="177"/>
      <c r="AW23" s="182" t="s">
        <v>395</v>
      </c>
      <c r="AX23" s="160">
        <v>0.44542772861356933</v>
      </c>
      <c r="AY23" s="167">
        <v>0.11504424778761062</v>
      </c>
      <c r="AZ23" s="167">
        <v>0.1887905604719764</v>
      </c>
      <c r="BA23" s="167">
        <v>0.24188790560471976</v>
      </c>
      <c r="BB23" s="167">
        <v>8.8495575221238937E-3</v>
      </c>
      <c r="BC23" s="210">
        <v>1</v>
      </c>
    </row>
    <row r="24" spans="2:55" x14ac:dyDescent="0.25">
      <c r="B24" s="182" t="s">
        <v>396</v>
      </c>
      <c r="C24" s="160">
        <v>0.92879256965944268</v>
      </c>
      <c r="D24" s="167">
        <v>5.5727554179566562E-2</v>
      </c>
      <c r="E24" s="167">
        <v>0</v>
      </c>
      <c r="F24" s="167">
        <v>1.5479876160990712E-2</v>
      </c>
      <c r="G24" s="210">
        <v>0.99999999999999989</v>
      </c>
      <c r="H24" s="177"/>
      <c r="I24" s="194" t="s">
        <v>397</v>
      </c>
      <c r="J24" s="216">
        <v>0.3398876404494382</v>
      </c>
      <c r="K24" s="217">
        <v>2.8089887640449437E-2</v>
      </c>
      <c r="L24" s="217">
        <v>0.4241573033707865</v>
      </c>
      <c r="M24" s="217">
        <v>0.20786516853932585</v>
      </c>
      <c r="N24" s="228">
        <v>1</v>
      </c>
      <c r="O24" s="177"/>
      <c r="P24" s="229" t="s">
        <v>398</v>
      </c>
      <c r="Q24" s="160">
        <v>0.28197674418604651</v>
      </c>
      <c r="R24" s="167">
        <v>0.125</v>
      </c>
      <c r="S24" s="167">
        <v>0.39534883720930231</v>
      </c>
      <c r="T24" s="167">
        <v>5.5232558139534885E-2</v>
      </c>
      <c r="U24" s="167">
        <v>0.14244186046511628</v>
      </c>
      <c r="V24" s="214">
        <f t="shared" si="0"/>
        <v>1</v>
      </c>
      <c r="W24" s="177"/>
      <c r="X24" s="208" t="s">
        <v>399</v>
      </c>
      <c r="Y24" s="160">
        <v>0.61470588235294121</v>
      </c>
      <c r="Z24" s="167">
        <v>0.28823529411764703</v>
      </c>
      <c r="AA24" s="167">
        <v>1.1764705882352941E-2</v>
      </c>
      <c r="AB24" s="167">
        <v>1.1764705882352941E-2</v>
      </c>
      <c r="AC24" s="167">
        <v>6.7647058823529407E-2</v>
      </c>
      <c r="AD24" s="167">
        <v>5.8823529411764705E-3</v>
      </c>
      <c r="AE24" s="210">
        <v>0.99999999999999989</v>
      </c>
      <c r="AF24" s="177"/>
      <c r="AG24" s="208" t="s">
        <v>400</v>
      </c>
      <c r="AH24" s="160">
        <v>0.41139240506329117</v>
      </c>
      <c r="AI24" s="167">
        <v>0.36075949367088606</v>
      </c>
      <c r="AJ24" s="167">
        <v>0.11708860759493671</v>
      </c>
      <c r="AK24" s="167">
        <v>3.7974683544303799E-2</v>
      </c>
      <c r="AL24" s="167">
        <v>7.2784810126582278E-2</v>
      </c>
      <c r="AM24" s="210">
        <v>1</v>
      </c>
      <c r="AN24" s="177"/>
      <c r="AO24" s="231" t="s">
        <v>401</v>
      </c>
      <c r="AP24" s="216">
        <v>0.3615819209039548</v>
      </c>
      <c r="AQ24" s="217">
        <v>1.977401129943503E-2</v>
      </c>
      <c r="AR24" s="217">
        <v>0.45480225988700562</v>
      </c>
      <c r="AS24" s="217">
        <v>0.15536723163841809</v>
      </c>
      <c r="AT24" s="217">
        <v>8.4745762711864406E-3</v>
      </c>
      <c r="AU24" s="218">
        <v>1</v>
      </c>
      <c r="AV24" s="177"/>
      <c r="AW24" s="182" t="s">
        <v>402</v>
      </c>
      <c r="AX24" s="160">
        <v>0.4017857142857143</v>
      </c>
      <c r="AY24" s="167">
        <v>0.1130952380952381</v>
      </c>
      <c r="AZ24" s="167">
        <v>0.21130952380952381</v>
      </c>
      <c r="BA24" s="167">
        <v>0.24702380952380953</v>
      </c>
      <c r="BB24" s="167">
        <v>2.6785714285714284E-2</v>
      </c>
      <c r="BC24" s="210">
        <v>1</v>
      </c>
    </row>
    <row r="25" spans="2:55" x14ac:dyDescent="0.25">
      <c r="B25" s="182" t="s">
        <v>403</v>
      </c>
      <c r="C25" s="160">
        <v>0.94687500000000002</v>
      </c>
      <c r="D25" s="167">
        <v>4.3749999999999997E-2</v>
      </c>
      <c r="E25" s="167">
        <v>0</v>
      </c>
      <c r="F25" s="167">
        <v>9.3749999999999997E-3</v>
      </c>
      <c r="G25" s="210">
        <v>1</v>
      </c>
      <c r="H25" s="177"/>
      <c r="I25" s="194" t="s">
        <v>404</v>
      </c>
      <c r="J25" s="216">
        <v>0.30965909090909088</v>
      </c>
      <c r="K25" s="217">
        <v>3.9772727272727272E-2</v>
      </c>
      <c r="L25" s="217">
        <v>0.41477272727272729</v>
      </c>
      <c r="M25" s="217">
        <v>0.23579545454545456</v>
      </c>
      <c r="N25" s="228">
        <v>1</v>
      </c>
      <c r="O25" s="177"/>
      <c r="P25" s="229" t="s">
        <v>405</v>
      </c>
      <c r="Q25" s="160">
        <v>0.2558139534883721</v>
      </c>
      <c r="R25" s="167">
        <v>0.11918604651162791</v>
      </c>
      <c r="S25" s="167">
        <v>0.41860465116279072</v>
      </c>
      <c r="T25" s="167">
        <v>6.6860465116279064E-2</v>
      </c>
      <c r="U25" s="167">
        <v>0.13953488372093023</v>
      </c>
      <c r="V25" s="214">
        <f t="shared" si="0"/>
        <v>1</v>
      </c>
      <c r="W25" s="177"/>
      <c r="X25" s="208" t="s">
        <v>406</v>
      </c>
      <c r="Y25" s="160">
        <v>0.61515151515151512</v>
      </c>
      <c r="Z25" s="167">
        <v>0.2818181818181818</v>
      </c>
      <c r="AA25" s="167">
        <v>2.4242424242424242E-2</v>
      </c>
      <c r="AB25" s="167">
        <v>1.5151515151515152E-2</v>
      </c>
      <c r="AC25" s="167">
        <v>5.4545454545454543E-2</v>
      </c>
      <c r="AD25" s="167">
        <v>9.0909090909090905E-3</v>
      </c>
      <c r="AE25" s="210">
        <v>1</v>
      </c>
      <c r="AF25" s="177"/>
      <c r="AG25" s="208" t="s">
        <v>727</v>
      </c>
      <c r="AH25" s="160">
        <v>0.39583333333333331</v>
      </c>
      <c r="AI25" s="167">
        <v>0.34722222222222221</v>
      </c>
      <c r="AJ25" s="167">
        <v>0.1388888888888889</v>
      </c>
      <c r="AK25" s="167">
        <v>6.5972222222222224E-2</v>
      </c>
      <c r="AL25" s="167">
        <v>5.2083333333333336E-2</v>
      </c>
      <c r="AM25" s="210">
        <v>1</v>
      </c>
      <c r="AN25" s="177"/>
      <c r="AO25" s="232" t="s">
        <v>407</v>
      </c>
      <c r="AP25" s="221">
        <v>0.33142857142857141</v>
      </c>
      <c r="AQ25" s="222">
        <v>3.4285714285714287E-2</v>
      </c>
      <c r="AR25" s="222">
        <v>0.45714285714285713</v>
      </c>
      <c r="AS25" s="222">
        <v>0.17428571428571429</v>
      </c>
      <c r="AT25" s="222">
        <v>2.8571428571428571E-3</v>
      </c>
      <c r="AU25" s="218">
        <v>1</v>
      </c>
      <c r="AV25" s="177"/>
      <c r="AW25" s="182" t="s">
        <v>408</v>
      </c>
      <c r="AX25" s="160">
        <v>0.40524781341107874</v>
      </c>
      <c r="AY25" s="167">
        <v>9.3294460641399415E-2</v>
      </c>
      <c r="AZ25" s="167">
        <v>0.19825072886297376</v>
      </c>
      <c r="BA25" s="167">
        <v>0.29737609329446063</v>
      </c>
      <c r="BB25" s="167">
        <v>5.8309037900874635E-3</v>
      </c>
      <c r="BC25" s="210">
        <v>1</v>
      </c>
    </row>
    <row r="26" spans="2:55" x14ac:dyDescent="0.25">
      <c r="B26" s="182" t="s">
        <v>409</v>
      </c>
      <c r="C26" s="160">
        <v>0.94080996884735202</v>
      </c>
      <c r="D26" s="167">
        <v>5.9190031152647975E-2</v>
      </c>
      <c r="E26" s="167">
        <v>0</v>
      </c>
      <c r="F26" s="167">
        <v>0</v>
      </c>
      <c r="G26" s="210">
        <v>1</v>
      </c>
      <c r="H26" s="177"/>
      <c r="I26" s="182" t="s">
        <v>410</v>
      </c>
      <c r="J26" s="216">
        <v>0.32463768115942027</v>
      </c>
      <c r="K26" s="217">
        <v>4.9275362318840582E-2</v>
      </c>
      <c r="L26" s="217">
        <v>0.37971014492753624</v>
      </c>
      <c r="M26" s="217">
        <v>0.24637681159420291</v>
      </c>
      <c r="N26" s="228">
        <v>1</v>
      </c>
      <c r="O26" s="177"/>
      <c r="P26" s="208" t="s">
        <v>411</v>
      </c>
      <c r="Q26" s="160">
        <v>0.24629080118694363</v>
      </c>
      <c r="R26" s="167">
        <v>0.16617210682492581</v>
      </c>
      <c r="S26" s="167">
        <v>0.34421364985163205</v>
      </c>
      <c r="T26" s="167">
        <v>7.71513353115727E-2</v>
      </c>
      <c r="U26" s="167">
        <v>0.16617210682492581</v>
      </c>
      <c r="V26" s="214">
        <v>1</v>
      </c>
      <c r="W26" s="177"/>
      <c r="X26" s="208" t="s">
        <v>412</v>
      </c>
      <c r="Y26" s="160">
        <v>0.66461538461538461</v>
      </c>
      <c r="Z26" s="167">
        <v>0.24615384615384617</v>
      </c>
      <c r="AA26" s="167">
        <v>1.5384615384615385E-2</v>
      </c>
      <c r="AB26" s="167">
        <v>1.8461538461538463E-2</v>
      </c>
      <c r="AC26" s="167">
        <v>3.3846153846153845E-2</v>
      </c>
      <c r="AD26" s="167">
        <v>2.1538461538461538E-2</v>
      </c>
      <c r="AE26" s="210">
        <v>0.99999999999999989</v>
      </c>
      <c r="AF26" s="177"/>
      <c r="AG26" s="208" t="s">
        <v>728</v>
      </c>
      <c r="AH26" s="160">
        <v>0.34099616858237547</v>
      </c>
      <c r="AI26" s="167">
        <v>0.39080459770114945</v>
      </c>
      <c r="AJ26" s="167">
        <v>0.14942528735632185</v>
      </c>
      <c r="AK26" s="167">
        <v>7.662835249042145E-2</v>
      </c>
      <c r="AL26" s="167">
        <v>4.2145593869731802E-2</v>
      </c>
      <c r="AM26" s="210">
        <v>1</v>
      </c>
      <c r="AN26" s="177"/>
      <c r="AO26" s="208" t="s">
        <v>413</v>
      </c>
      <c r="AP26" s="221">
        <v>0.34593023255813954</v>
      </c>
      <c r="AQ26" s="222">
        <v>2.3255813953488372E-2</v>
      </c>
      <c r="AR26" s="222">
        <v>0.40116279069767441</v>
      </c>
      <c r="AS26" s="222">
        <v>0.22383720930232559</v>
      </c>
      <c r="AT26" s="222">
        <v>5.8139534883720929E-3</v>
      </c>
      <c r="AU26" s="218">
        <v>1</v>
      </c>
      <c r="AV26" s="193"/>
      <c r="AW26" s="208" t="s">
        <v>414</v>
      </c>
      <c r="AX26" s="160">
        <v>0.37055837563451777</v>
      </c>
      <c r="AY26" s="167">
        <v>4.8223350253807105E-2</v>
      </c>
      <c r="AZ26" s="167">
        <v>0.16243654822335024</v>
      </c>
      <c r="BA26" s="167">
        <v>0.41116751269035534</v>
      </c>
      <c r="BB26" s="167">
        <v>7.6142131979695434E-3</v>
      </c>
      <c r="BC26" s="210">
        <v>1</v>
      </c>
    </row>
    <row r="27" spans="2:55" x14ac:dyDescent="0.25">
      <c r="B27" s="194" t="s">
        <v>727</v>
      </c>
      <c r="C27" s="160">
        <v>0.93055555555555558</v>
      </c>
      <c r="D27" s="167">
        <v>5.9027777777777776E-2</v>
      </c>
      <c r="E27" s="167">
        <v>0</v>
      </c>
      <c r="F27" s="167">
        <v>1.0416666666666666E-2</v>
      </c>
      <c r="G27" s="210">
        <v>1</v>
      </c>
      <c r="H27" s="193"/>
      <c r="I27" s="182" t="s">
        <v>727</v>
      </c>
      <c r="J27" s="216">
        <v>0.26898734177215189</v>
      </c>
      <c r="K27" s="217">
        <v>3.7974683544303799E-2</v>
      </c>
      <c r="L27" s="217">
        <v>0.44303797468354428</v>
      </c>
      <c r="M27" s="217">
        <v>0.25</v>
      </c>
      <c r="N27" s="228">
        <v>1</v>
      </c>
      <c r="O27" s="193"/>
      <c r="P27" s="229" t="s">
        <v>727</v>
      </c>
      <c r="Q27" s="160">
        <v>0.26045016077170419</v>
      </c>
      <c r="R27" s="167">
        <v>0.15112540192926044</v>
      </c>
      <c r="S27" s="167">
        <v>0.37299035369774919</v>
      </c>
      <c r="T27" s="167">
        <v>7.7170418006430874E-2</v>
      </c>
      <c r="U27" s="167">
        <v>0.13826366559485531</v>
      </c>
      <c r="V27" s="214">
        <v>1</v>
      </c>
      <c r="W27" s="193"/>
      <c r="X27" s="208" t="s">
        <v>727</v>
      </c>
      <c r="Y27" s="160">
        <v>0.65100671140939592</v>
      </c>
      <c r="Z27" s="167">
        <v>0.26845637583892618</v>
      </c>
      <c r="AA27" s="167">
        <v>1.3422818791946308E-2</v>
      </c>
      <c r="AB27" s="167">
        <v>6.7114093959731542E-3</v>
      </c>
      <c r="AC27" s="167">
        <v>4.0268456375838924E-2</v>
      </c>
      <c r="AD27" s="167">
        <v>2.0134228187919462E-2</v>
      </c>
      <c r="AE27" s="210">
        <v>0.99999999999999989</v>
      </c>
      <c r="AF27" s="177"/>
      <c r="AG27" s="208" t="s">
        <v>729</v>
      </c>
      <c r="AH27" s="160">
        <v>0.34375</v>
      </c>
      <c r="AI27" s="167">
        <v>0.28515625</v>
      </c>
      <c r="AJ27" s="167">
        <v>0.17578125</v>
      </c>
      <c r="AK27" s="167">
        <v>6.640625E-2</v>
      </c>
      <c r="AL27" s="167">
        <v>0.12890625</v>
      </c>
      <c r="AM27" s="210">
        <v>1</v>
      </c>
      <c r="AN27" s="177"/>
      <c r="AO27" s="208" t="s">
        <v>727</v>
      </c>
      <c r="AP27" s="221">
        <v>0.30967741935483872</v>
      </c>
      <c r="AQ27" s="222">
        <v>2.5806451612903226E-2</v>
      </c>
      <c r="AR27" s="222">
        <v>0.46774193548387094</v>
      </c>
      <c r="AS27" s="222">
        <v>0.18709677419354839</v>
      </c>
      <c r="AT27" s="222">
        <v>8.7209302325581394E-3</v>
      </c>
      <c r="AU27" s="218">
        <v>0.99904351087771948</v>
      </c>
      <c r="AV27" s="177"/>
      <c r="AW27" s="208" t="s">
        <v>727</v>
      </c>
      <c r="AX27" s="160">
        <v>0.42904290429042902</v>
      </c>
      <c r="AY27" s="167">
        <v>0.14191419141914191</v>
      </c>
      <c r="AZ27" s="167">
        <v>0.17161716171617161</v>
      </c>
      <c r="BA27" s="167">
        <v>0.24752475247524752</v>
      </c>
      <c r="BB27" s="167">
        <v>9.9009900990099011E-3</v>
      </c>
      <c r="BC27" s="210">
        <v>0.99999999999999989</v>
      </c>
    </row>
    <row r="28" spans="2:55" x14ac:dyDescent="0.25">
      <c r="B28" s="194" t="s">
        <v>728</v>
      </c>
      <c r="C28" s="160">
        <v>0.91860465116279066</v>
      </c>
      <c r="D28" s="167">
        <v>8.1395348837209308E-2</v>
      </c>
      <c r="E28" s="167">
        <v>0</v>
      </c>
      <c r="F28" s="167">
        <v>0</v>
      </c>
      <c r="G28" s="210">
        <v>1</v>
      </c>
      <c r="H28" s="177"/>
      <c r="I28" s="182" t="s">
        <v>728</v>
      </c>
      <c r="J28" s="216">
        <v>0.32363636363636361</v>
      </c>
      <c r="K28" s="217">
        <v>5.4545454545454543E-2</v>
      </c>
      <c r="L28" s="217">
        <v>0.43272727272727274</v>
      </c>
      <c r="M28" s="217">
        <v>0.18909090909090909</v>
      </c>
      <c r="N28" s="228">
        <v>1</v>
      </c>
      <c r="O28" s="177"/>
      <c r="P28" s="208" t="s">
        <v>728</v>
      </c>
      <c r="Q28" s="160">
        <v>0.28196721311475409</v>
      </c>
      <c r="R28" s="167">
        <v>0.20327868852459016</v>
      </c>
      <c r="S28" s="167">
        <v>0.32786885245901637</v>
      </c>
      <c r="T28" s="167">
        <v>7.8688524590163941E-2</v>
      </c>
      <c r="U28" s="167">
        <v>0.10819672131147541</v>
      </c>
      <c r="V28" s="214">
        <v>1</v>
      </c>
      <c r="W28" s="177"/>
      <c r="X28" s="208" t="s">
        <v>728</v>
      </c>
      <c r="Y28" s="160">
        <v>0.67557251908396942</v>
      </c>
      <c r="Z28" s="167">
        <v>0.24809160305343511</v>
      </c>
      <c r="AA28" s="167">
        <v>7.6335877862595417E-3</v>
      </c>
      <c r="AB28" s="167">
        <v>1.1450381679389313E-2</v>
      </c>
      <c r="AC28" s="167">
        <v>1.5267175572519083E-2</v>
      </c>
      <c r="AD28" s="167">
        <v>4.1984732824427481E-2</v>
      </c>
      <c r="AE28" s="210">
        <v>1</v>
      </c>
      <c r="AF28" s="177"/>
      <c r="AG28" s="192" t="s">
        <v>732</v>
      </c>
      <c r="AH28" s="160">
        <v>0.38247011952191234</v>
      </c>
      <c r="AI28" s="167">
        <v>0.32669322709163345</v>
      </c>
      <c r="AJ28" s="167">
        <v>0.17928286852589642</v>
      </c>
      <c r="AK28" s="167">
        <v>7.1713147410358571E-2</v>
      </c>
      <c r="AL28" s="167">
        <v>3.9840637450199202E-2</v>
      </c>
      <c r="AM28" s="210">
        <v>1.0000000000000002</v>
      </c>
      <c r="AN28" s="177"/>
      <c r="AO28" s="208" t="s">
        <v>728</v>
      </c>
      <c r="AP28" s="221">
        <v>0.35361216730038025</v>
      </c>
      <c r="AQ28" s="222">
        <v>3.8022813688212927E-2</v>
      </c>
      <c r="AR28" s="222">
        <v>0.4220532319391635</v>
      </c>
      <c r="AS28" s="222">
        <v>0.18631178707224336</v>
      </c>
      <c r="AT28" s="222">
        <v>0</v>
      </c>
      <c r="AU28" s="218">
        <v>1</v>
      </c>
      <c r="AV28" s="177"/>
      <c r="AW28" s="208" t="s">
        <v>728</v>
      </c>
      <c r="AX28" s="160">
        <v>0.30512820512820515</v>
      </c>
      <c r="AY28" s="167">
        <v>0.31282051282051282</v>
      </c>
      <c r="AZ28" s="167">
        <v>0.23076923076923078</v>
      </c>
      <c r="BA28" s="167">
        <v>0.14358974358974358</v>
      </c>
      <c r="BB28" s="167">
        <v>7.6923076923076927E-3</v>
      </c>
      <c r="BC28" s="210">
        <v>1</v>
      </c>
    </row>
    <row r="29" spans="2:55" x14ac:dyDescent="0.25">
      <c r="B29" s="194" t="s">
        <v>729</v>
      </c>
      <c r="C29" s="160">
        <v>0.91828793774319062</v>
      </c>
      <c r="D29" s="167">
        <v>7.7821011673151752E-2</v>
      </c>
      <c r="E29" s="167">
        <v>3.8910505836575876E-3</v>
      </c>
      <c r="F29" s="167">
        <v>0</v>
      </c>
      <c r="G29" s="210">
        <v>1</v>
      </c>
      <c r="H29" s="177"/>
      <c r="I29" s="182" t="s">
        <v>729</v>
      </c>
      <c r="J29" s="216">
        <v>0.304029304029304</v>
      </c>
      <c r="K29" s="217">
        <v>5.4945054945054944E-2</v>
      </c>
      <c r="L29" s="217">
        <v>0.42857142857142855</v>
      </c>
      <c r="M29" s="217">
        <v>0.21245421245421245</v>
      </c>
      <c r="N29" s="228">
        <v>0.99999999999999989</v>
      </c>
      <c r="O29" s="177"/>
      <c r="P29" s="229" t="s">
        <v>729</v>
      </c>
      <c r="Q29" s="160">
        <v>0.3037037037037037</v>
      </c>
      <c r="R29" s="167">
        <v>0.12222222222222222</v>
      </c>
      <c r="S29" s="167">
        <v>0.33703703703703702</v>
      </c>
      <c r="T29" s="167">
        <v>6.2962962962962957E-2</v>
      </c>
      <c r="U29" s="167">
        <v>0.17407407407407408</v>
      </c>
      <c r="V29" s="214">
        <v>1</v>
      </c>
      <c r="W29" s="177"/>
      <c r="X29" s="208" t="s">
        <v>729</v>
      </c>
      <c r="Y29" s="160">
        <v>0.70270270270270274</v>
      </c>
      <c r="Z29" s="167">
        <v>0.23938223938223938</v>
      </c>
      <c r="AA29" s="167">
        <v>1.1583011583011582E-2</v>
      </c>
      <c r="AB29" s="167">
        <v>3.8610038610038611E-3</v>
      </c>
      <c r="AC29" s="167">
        <v>1.1583011583011582E-2</v>
      </c>
      <c r="AD29" s="167">
        <v>3.0888030888030889E-2</v>
      </c>
      <c r="AE29" s="210">
        <v>1</v>
      </c>
      <c r="AF29" s="177"/>
      <c r="AG29" s="192" t="s">
        <v>736</v>
      </c>
      <c r="AH29" s="160">
        <v>0.2908366533864542</v>
      </c>
      <c r="AI29" s="167">
        <v>0.40239043824701193</v>
      </c>
      <c r="AJ29" s="167">
        <v>0.14741035856573706</v>
      </c>
      <c r="AK29" s="167">
        <v>0.10756972111553785</v>
      </c>
      <c r="AL29" s="167">
        <v>5.1792828685258967E-2</v>
      </c>
      <c r="AM29" s="210">
        <v>1</v>
      </c>
      <c r="AN29" s="177"/>
      <c r="AO29" s="208" t="s">
        <v>729</v>
      </c>
      <c r="AP29" s="221">
        <v>0.3359375</v>
      </c>
      <c r="AQ29" s="222">
        <v>4.296875E-2</v>
      </c>
      <c r="AR29" s="222">
        <v>0.43359375</v>
      </c>
      <c r="AS29" s="222">
        <v>0.18359375</v>
      </c>
      <c r="AT29" s="222">
        <v>3.90625E-3</v>
      </c>
      <c r="AU29" s="218">
        <v>1</v>
      </c>
      <c r="AV29" s="177"/>
      <c r="AW29" s="208" t="s">
        <v>729</v>
      </c>
      <c r="AX29" s="160">
        <v>0.51119402985074625</v>
      </c>
      <c r="AY29" s="167">
        <v>8.9552238805970144E-2</v>
      </c>
      <c r="AZ29" s="167">
        <v>0.15298507462686567</v>
      </c>
      <c r="BA29" s="167">
        <v>0.24253731343283583</v>
      </c>
      <c r="BB29" s="167">
        <v>3.7313432835820895E-3</v>
      </c>
      <c r="BC29" s="210">
        <v>1</v>
      </c>
    </row>
    <row r="30" spans="2:55" ht="16.5" customHeight="1" x14ac:dyDescent="0.25">
      <c r="B30" s="192" t="s">
        <v>732</v>
      </c>
      <c r="C30" s="160">
        <v>0.88844621513944222</v>
      </c>
      <c r="D30" s="167">
        <v>0.10358565737051793</v>
      </c>
      <c r="E30" s="167">
        <v>7.9681274900398405E-3</v>
      </c>
      <c r="F30" s="167">
        <v>0</v>
      </c>
      <c r="G30" s="210">
        <v>1</v>
      </c>
      <c r="H30" s="177"/>
      <c r="I30" s="182" t="s">
        <v>732</v>
      </c>
      <c r="J30" s="216">
        <v>0.32575757575757575</v>
      </c>
      <c r="K30" s="217">
        <v>4.1666666666666664E-2</v>
      </c>
      <c r="L30" s="217">
        <v>0.45454545454545453</v>
      </c>
      <c r="M30" s="217">
        <v>0.17803030303030304</v>
      </c>
      <c r="N30" s="228">
        <v>1</v>
      </c>
      <c r="O30" s="177"/>
      <c r="P30" s="192" t="s">
        <v>732</v>
      </c>
      <c r="Q30" s="160">
        <v>0.35849056603773582</v>
      </c>
      <c r="R30" s="167">
        <v>0.10188679245283019</v>
      </c>
      <c r="S30" s="167">
        <v>0.32075471698113206</v>
      </c>
      <c r="T30" s="167">
        <v>3.7735849056603772E-2</v>
      </c>
      <c r="U30" s="167">
        <v>0.1811320754716981</v>
      </c>
      <c r="V30" s="214">
        <v>1</v>
      </c>
      <c r="W30" s="177"/>
      <c r="X30" s="192" t="s">
        <v>732</v>
      </c>
      <c r="Y30" s="160">
        <v>0.69841269841269837</v>
      </c>
      <c r="Z30" s="167">
        <v>0.21031746031746032</v>
      </c>
      <c r="AA30" s="167">
        <v>1.1904761904761904E-2</v>
      </c>
      <c r="AB30" s="167">
        <v>0</v>
      </c>
      <c r="AC30" s="167">
        <v>1.5873015873015872E-2</v>
      </c>
      <c r="AD30" s="167">
        <v>6.3492063492063489E-2</v>
      </c>
      <c r="AE30" s="210">
        <v>1</v>
      </c>
      <c r="AF30" s="177"/>
      <c r="AG30" s="192" t="s">
        <v>738</v>
      </c>
      <c r="AH30" s="160">
        <v>0.33333333333333331</v>
      </c>
      <c r="AI30" s="167">
        <v>0.42145593869731801</v>
      </c>
      <c r="AJ30" s="167">
        <v>0.14942528735632185</v>
      </c>
      <c r="AK30" s="167">
        <v>4.2145593869731802E-2</v>
      </c>
      <c r="AL30" s="167">
        <v>5.3639846743295021E-2</v>
      </c>
      <c r="AM30" s="210">
        <v>1</v>
      </c>
      <c r="AN30" s="177"/>
      <c r="AO30" s="192" t="s">
        <v>732</v>
      </c>
      <c r="AP30" s="221">
        <v>0.32600732600732601</v>
      </c>
      <c r="AQ30" s="222">
        <v>3.2967032967032968E-2</v>
      </c>
      <c r="AR30" s="222">
        <v>0.47619047619047616</v>
      </c>
      <c r="AS30" s="222">
        <v>0.16117216117216118</v>
      </c>
      <c r="AT30" s="222">
        <v>3.663003663003663E-3</v>
      </c>
      <c r="AU30" s="218">
        <v>0.99999999999999989</v>
      </c>
      <c r="AV30" s="177"/>
      <c r="AW30" s="192" t="s">
        <v>732</v>
      </c>
      <c r="AX30" s="160">
        <v>0.49803921568627452</v>
      </c>
      <c r="AY30" s="167">
        <v>6.6666666666666666E-2</v>
      </c>
      <c r="AZ30" s="167">
        <v>0.12941176470588237</v>
      </c>
      <c r="BA30" s="167">
        <v>0.29411764705882354</v>
      </c>
      <c r="BB30" s="167">
        <v>1.1764705882352941E-2</v>
      </c>
      <c r="BC30" s="210">
        <v>1</v>
      </c>
    </row>
    <row r="31" spans="2:55" x14ac:dyDescent="0.25">
      <c r="B31" s="192" t="s">
        <v>736</v>
      </c>
      <c r="C31" s="160">
        <v>0.90681003584229392</v>
      </c>
      <c r="D31" s="167">
        <v>8.2437275985663083E-2</v>
      </c>
      <c r="E31" s="167">
        <v>3.5842293906810036E-3</v>
      </c>
      <c r="F31" s="167">
        <v>7.1684587813620072E-3</v>
      </c>
      <c r="G31" s="210">
        <v>1</v>
      </c>
      <c r="H31" s="177"/>
      <c r="I31" s="192" t="s">
        <v>736</v>
      </c>
      <c r="J31" s="216">
        <v>0.29032258064516131</v>
      </c>
      <c r="K31" s="217">
        <v>6.4516129032258063E-2</v>
      </c>
      <c r="L31" s="217">
        <v>0.46236559139784944</v>
      </c>
      <c r="M31" s="217">
        <v>0.18279569892473119</v>
      </c>
      <c r="N31" s="228">
        <v>1</v>
      </c>
      <c r="O31" s="177"/>
      <c r="P31" s="192" t="s">
        <v>736</v>
      </c>
      <c r="Q31" s="160">
        <v>0.24909747292418771</v>
      </c>
      <c r="R31" s="167">
        <v>8.3032490974729242E-2</v>
      </c>
      <c r="S31" s="167">
        <v>0.36823104693140796</v>
      </c>
      <c r="T31" s="167">
        <v>6.8592057761732855E-2</v>
      </c>
      <c r="U31" s="167">
        <v>0.23104693140794225</v>
      </c>
      <c r="V31" s="214">
        <v>1</v>
      </c>
      <c r="W31" s="177"/>
      <c r="X31" s="192" t="s">
        <v>736</v>
      </c>
      <c r="Y31" s="160">
        <v>0.77060931899641572</v>
      </c>
      <c r="Z31" s="167">
        <v>0.18996415770609318</v>
      </c>
      <c r="AA31" s="167">
        <v>1.0752688172043012E-2</v>
      </c>
      <c r="AB31" s="167">
        <v>0</v>
      </c>
      <c r="AC31" s="167">
        <v>7.1684587813620072E-3</v>
      </c>
      <c r="AD31" s="167">
        <v>2.1505376344086023E-2</v>
      </c>
      <c r="AE31" s="210">
        <v>1</v>
      </c>
      <c r="AF31" s="177"/>
      <c r="AG31" s="192" t="s">
        <v>743</v>
      </c>
      <c r="AH31" s="160">
        <v>0.34375</v>
      </c>
      <c r="AI31" s="167">
        <v>0.3203125</v>
      </c>
      <c r="AJ31" s="167">
        <v>0.22265625</v>
      </c>
      <c r="AK31" s="167">
        <v>7.03125E-2</v>
      </c>
      <c r="AL31" s="167">
        <v>4.296875E-2</v>
      </c>
      <c r="AM31" s="210">
        <v>1</v>
      </c>
      <c r="AN31" s="177"/>
      <c r="AO31" s="192" t="s">
        <v>736</v>
      </c>
      <c r="AP31" s="221">
        <v>0.32258064516129031</v>
      </c>
      <c r="AQ31" s="222">
        <v>2.8673835125448029E-2</v>
      </c>
      <c r="AR31" s="222">
        <v>0.4946236559139785</v>
      </c>
      <c r="AS31" s="222">
        <v>0.14695340501792115</v>
      </c>
      <c r="AT31" s="222">
        <v>7.1684587813620072E-3</v>
      </c>
      <c r="AU31" s="218">
        <v>0.99999999999999989</v>
      </c>
      <c r="AV31" s="177"/>
      <c r="AW31" s="192" t="s">
        <v>736</v>
      </c>
      <c r="AX31" s="160">
        <v>0.36330935251798563</v>
      </c>
      <c r="AY31" s="167">
        <v>7.1942446043165464E-2</v>
      </c>
      <c r="AZ31" s="167">
        <v>0.21223021582733814</v>
      </c>
      <c r="BA31" s="167">
        <v>0.3345323741007194</v>
      </c>
      <c r="BB31" s="167">
        <v>1.7985611510791366E-2</v>
      </c>
      <c r="BC31" s="210">
        <v>0.99999999999999989</v>
      </c>
    </row>
    <row r="32" spans="2:55" x14ac:dyDescent="0.25">
      <c r="B32" s="192" t="s">
        <v>738</v>
      </c>
      <c r="C32" s="160">
        <v>0.86821705426356588</v>
      </c>
      <c r="D32" s="167">
        <v>0.12403100775193798</v>
      </c>
      <c r="E32" s="167">
        <v>3.875968992248062E-3</v>
      </c>
      <c r="F32" s="167">
        <v>3.875968992248062E-3</v>
      </c>
      <c r="G32" s="210">
        <v>1</v>
      </c>
      <c r="H32" s="177"/>
      <c r="I32" s="192" t="s">
        <v>738</v>
      </c>
      <c r="J32" s="216">
        <v>0.30545454545454548</v>
      </c>
      <c r="K32" s="217">
        <v>5.0909090909090911E-2</v>
      </c>
      <c r="L32" s="217">
        <v>0.45818181818181819</v>
      </c>
      <c r="M32" s="217">
        <v>0.18545454545454546</v>
      </c>
      <c r="N32" s="228">
        <v>1</v>
      </c>
      <c r="O32" s="177"/>
      <c r="P32" s="192" t="s">
        <v>738</v>
      </c>
      <c r="Q32" s="160">
        <v>0.26181818181818184</v>
      </c>
      <c r="R32" s="167">
        <v>0.10545454545454545</v>
      </c>
      <c r="S32" s="167">
        <v>0.35636363636363638</v>
      </c>
      <c r="T32" s="167">
        <v>5.8181818181818182E-2</v>
      </c>
      <c r="U32" s="167">
        <v>0.21818181818181817</v>
      </c>
      <c r="V32" s="214">
        <v>1</v>
      </c>
      <c r="W32" s="177"/>
      <c r="X32" s="192" t="s">
        <v>738</v>
      </c>
      <c r="Y32" s="160">
        <v>0.73003802281368824</v>
      </c>
      <c r="Z32" s="167">
        <v>0.20152091254752852</v>
      </c>
      <c r="AA32" s="167">
        <v>1.1406844106463879E-2</v>
      </c>
      <c r="AB32" s="167">
        <v>1.1406844106463879E-2</v>
      </c>
      <c r="AC32" s="167">
        <v>1.5209125475285171E-2</v>
      </c>
      <c r="AD32" s="167">
        <v>3.0418250950570342E-2</v>
      </c>
      <c r="AE32" s="210">
        <v>1</v>
      </c>
      <c r="AF32" s="177"/>
      <c r="AG32" s="192" t="s">
        <v>746</v>
      </c>
      <c r="AH32" s="160">
        <v>0.28870292887029286</v>
      </c>
      <c r="AI32" s="167">
        <v>0.41841004184100417</v>
      </c>
      <c r="AJ32" s="167">
        <v>0.1799163179916318</v>
      </c>
      <c r="AK32" s="167">
        <v>7.1129707112970716E-2</v>
      </c>
      <c r="AL32" s="167">
        <v>4.1841004184100417E-2</v>
      </c>
      <c r="AM32" s="210">
        <v>1</v>
      </c>
      <c r="AN32" s="177"/>
      <c r="AO32" s="192" t="s">
        <v>738</v>
      </c>
      <c r="AP32" s="221">
        <v>0.30927835051546393</v>
      </c>
      <c r="AQ32" s="222">
        <v>3.4364261168384883E-2</v>
      </c>
      <c r="AR32" s="222">
        <v>0.51546391752577314</v>
      </c>
      <c r="AS32" s="222">
        <v>0.13402061855670103</v>
      </c>
      <c r="AT32" s="222">
        <v>6.8728522336769758E-3</v>
      </c>
      <c r="AU32" s="218">
        <v>0.99999999999999989</v>
      </c>
      <c r="AV32" s="177"/>
      <c r="AW32" s="192" t="s">
        <v>738</v>
      </c>
      <c r="AX32" s="160">
        <v>0.43636363636363634</v>
      </c>
      <c r="AY32" s="167">
        <v>9.0909090909090912E-2</v>
      </c>
      <c r="AZ32" s="167">
        <v>0.16363636363636364</v>
      </c>
      <c r="BA32" s="167">
        <v>0.28727272727272729</v>
      </c>
      <c r="BB32" s="167">
        <v>2.181818181818182E-2</v>
      </c>
      <c r="BC32" s="210">
        <v>1</v>
      </c>
    </row>
    <row r="33" spans="2:55" x14ac:dyDescent="0.25">
      <c r="B33" s="192" t="s">
        <v>743</v>
      </c>
      <c r="C33" s="160">
        <v>0.88537549407114624</v>
      </c>
      <c r="D33" s="167">
        <v>9.8814229249011856E-2</v>
      </c>
      <c r="E33" s="167">
        <v>1.5810276679841896E-2</v>
      </c>
      <c r="F33" s="167">
        <v>0</v>
      </c>
      <c r="G33" s="210">
        <v>1</v>
      </c>
      <c r="H33" s="177"/>
      <c r="I33" s="192" t="s">
        <v>743</v>
      </c>
      <c r="J33" s="216">
        <v>0.27407407407407408</v>
      </c>
      <c r="K33" s="217">
        <v>3.7037037037037035E-2</v>
      </c>
      <c r="L33" s="217">
        <v>0.50740740740740742</v>
      </c>
      <c r="M33" s="217">
        <v>0.18148148148148149</v>
      </c>
      <c r="N33" s="228">
        <v>1</v>
      </c>
      <c r="O33" s="177"/>
      <c r="P33" s="192" t="s">
        <v>743</v>
      </c>
      <c r="Q33" s="160">
        <v>0.24907063197026022</v>
      </c>
      <c r="R33" s="167">
        <v>0.11895910780669144</v>
      </c>
      <c r="S33" s="167">
        <v>0.34944237918215615</v>
      </c>
      <c r="T33" s="167">
        <v>7.0631970260223054E-2</v>
      </c>
      <c r="U33" s="167">
        <v>0.21189591078066913</v>
      </c>
      <c r="V33" s="214">
        <v>1</v>
      </c>
      <c r="W33" s="177"/>
      <c r="X33" s="192" t="s">
        <v>743</v>
      </c>
      <c r="Y33" s="160">
        <v>0.68992248062015504</v>
      </c>
      <c r="Z33" s="167">
        <v>0.2131782945736434</v>
      </c>
      <c r="AA33" s="167">
        <v>2.3255813953488372E-2</v>
      </c>
      <c r="AB33" s="167">
        <v>7.7519379844961239E-3</v>
      </c>
      <c r="AC33" s="167">
        <v>1.937984496124031E-2</v>
      </c>
      <c r="AD33" s="167">
        <v>4.6511627906976744E-2</v>
      </c>
      <c r="AE33" s="210">
        <v>1.0000000000000002</v>
      </c>
      <c r="AF33" s="177"/>
      <c r="AG33" s="192" t="s">
        <v>747</v>
      </c>
      <c r="AH33" s="160">
        <v>0.25547445255474455</v>
      </c>
      <c r="AI33" s="167">
        <v>0.45620437956204379</v>
      </c>
      <c r="AJ33" s="167">
        <v>0.20072992700729927</v>
      </c>
      <c r="AK33" s="167">
        <v>5.1094890510948905E-2</v>
      </c>
      <c r="AL33" s="167">
        <v>3.6496350364963501E-2</v>
      </c>
      <c r="AM33" s="210">
        <v>1.0000000000000002</v>
      </c>
      <c r="AN33" s="177"/>
      <c r="AO33" s="192" t="s">
        <v>743</v>
      </c>
      <c r="AP33" s="221">
        <v>0.28947368421052633</v>
      </c>
      <c r="AQ33" s="222">
        <v>2.2556390977443608E-2</v>
      </c>
      <c r="AR33" s="222">
        <v>0.54511278195488722</v>
      </c>
      <c r="AS33" s="222">
        <v>0.13909774436090225</v>
      </c>
      <c r="AT33" s="222">
        <v>3.7593984962406013E-3</v>
      </c>
      <c r="AU33" s="218">
        <v>1</v>
      </c>
      <c r="AV33" s="177"/>
      <c r="AW33" s="192" t="s">
        <v>743</v>
      </c>
      <c r="AX33" s="160">
        <v>0.40151515151515149</v>
      </c>
      <c r="AY33" s="167">
        <v>8.3333333333333329E-2</v>
      </c>
      <c r="AZ33" s="167">
        <v>0.15151515151515152</v>
      </c>
      <c r="BA33" s="167">
        <v>0.34469696969696972</v>
      </c>
      <c r="BB33" s="167">
        <v>1.893939393939394E-2</v>
      </c>
      <c r="BC33" s="210">
        <v>1</v>
      </c>
    </row>
    <row r="34" spans="2:55" x14ac:dyDescent="0.25">
      <c r="B34" s="192" t="s">
        <v>746</v>
      </c>
      <c r="C34" s="160">
        <v>0.8833333333333333</v>
      </c>
      <c r="D34" s="167">
        <v>0.10833333333333334</v>
      </c>
      <c r="E34" s="167">
        <v>8.3333333333333332E-3</v>
      </c>
      <c r="F34" s="167">
        <v>0</v>
      </c>
      <c r="G34" s="210">
        <v>1</v>
      </c>
      <c r="H34" s="177"/>
      <c r="I34" s="192" t="s">
        <v>746</v>
      </c>
      <c r="J34" s="216">
        <v>0.31225296442687744</v>
      </c>
      <c r="K34" s="217">
        <v>2.766798418972332E-2</v>
      </c>
      <c r="L34" s="217">
        <v>0.49011857707509882</v>
      </c>
      <c r="M34" s="217">
        <v>0.16996047430830039</v>
      </c>
      <c r="N34" s="228">
        <v>1</v>
      </c>
      <c r="O34" s="177"/>
      <c r="P34" s="192" t="s">
        <v>746</v>
      </c>
      <c r="Q34" s="160">
        <v>0.24081632653061225</v>
      </c>
      <c r="R34" s="167">
        <v>0.15510204081632653</v>
      </c>
      <c r="S34" s="167">
        <v>0.32653061224489793</v>
      </c>
      <c r="T34" s="167">
        <v>5.7142857142857141E-2</v>
      </c>
      <c r="U34" s="167">
        <v>0.2204081632653061</v>
      </c>
      <c r="V34" s="214">
        <v>1</v>
      </c>
      <c r="W34" s="177"/>
      <c r="X34" s="192" t="s">
        <v>746</v>
      </c>
      <c r="Y34" s="160">
        <v>0.70124481327800825</v>
      </c>
      <c r="Z34" s="167">
        <v>0.21161825726141079</v>
      </c>
      <c r="AA34" s="167">
        <v>2.9045643153526972E-2</v>
      </c>
      <c r="AB34" s="167">
        <v>1.2448132780082987E-2</v>
      </c>
      <c r="AC34" s="167">
        <v>1.6597510373443983E-2</v>
      </c>
      <c r="AD34" s="167">
        <v>2.9045643153526972E-2</v>
      </c>
      <c r="AE34" s="210">
        <v>1.0000000000000002</v>
      </c>
      <c r="AF34" s="177"/>
      <c r="AG34" s="192" t="s">
        <v>749</v>
      </c>
      <c r="AH34" s="150">
        <v>0.28515625</v>
      </c>
      <c r="AI34" s="8">
        <v>0.41015625</v>
      </c>
      <c r="AJ34" s="8">
        <v>0.20703125</v>
      </c>
      <c r="AK34" s="8">
        <v>6.640625E-2</v>
      </c>
      <c r="AL34" s="8">
        <v>3.125E-2</v>
      </c>
      <c r="AM34" s="22">
        <v>1</v>
      </c>
      <c r="AN34" s="177"/>
      <c r="AO34" s="192" t="s">
        <v>746</v>
      </c>
      <c r="AP34" s="221">
        <v>0.29599999999999999</v>
      </c>
      <c r="AQ34" s="222">
        <v>4.3999999999999997E-2</v>
      </c>
      <c r="AR34" s="222">
        <v>0.56399999999999995</v>
      </c>
      <c r="AS34" s="222">
        <v>9.6000000000000002E-2</v>
      </c>
      <c r="AT34" s="222">
        <v>0</v>
      </c>
      <c r="AU34" s="218">
        <v>0.99999999999999989</v>
      </c>
      <c r="AV34" s="177"/>
      <c r="AW34" s="192" t="s">
        <v>746</v>
      </c>
      <c r="AX34" s="160">
        <v>0.38709677419354838</v>
      </c>
      <c r="AY34" s="167">
        <v>9.2741935483870969E-2</v>
      </c>
      <c r="AZ34" s="167">
        <v>0.15322580645161291</v>
      </c>
      <c r="BA34" s="167">
        <v>0.36290322580645162</v>
      </c>
      <c r="BB34" s="167">
        <v>4.0322580645161289E-3</v>
      </c>
      <c r="BC34" s="210">
        <v>1</v>
      </c>
    </row>
    <row r="35" spans="2:55" x14ac:dyDescent="0.25">
      <c r="B35" s="192" t="s">
        <v>747</v>
      </c>
      <c r="C35" s="160">
        <v>0.88</v>
      </c>
      <c r="D35" s="167">
        <v>0.11636363636363636</v>
      </c>
      <c r="E35" s="167">
        <v>3.6363636363636364E-3</v>
      </c>
      <c r="F35" s="167">
        <v>0</v>
      </c>
      <c r="G35" s="210">
        <v>1</v>
      </c>
      <c r="H35" s="177"/>
      <c r="I35" s="192" t="s">
        <v>747</v>
      </c>
      <c r="J35" s="216">
        <v>0.2690909090909091</v>
      </c>
      <c r="K35" s="217">
        <v>6.9090909090909092E-2</v>
      </c>
      <c r="L35" s="217">
        <v>0.46909090909090911</v>
      </c>
      <c r="M35" s="217">
        <v>0.19272727272727272</v>
      </c>
      <c r="N35" s="228">
        <v>1</v>
      </c>
      <c r="O35" s="177"/>
      <c r="P35" s="192" t="s">
        <v>747</v>
      </c>
      <c r="Q35" s="160">
        <v>0.19636363636363635</v>
      </c>
      <c r="R35" s="167">
        <v>0.11272727272727273</v>
      </c>
      <c r="S35" s="167">
        <v>0.36</v>
      </c>
      <c r="T35" s="167">
        <v>8.3636363636363634E-2</v>
      </c>
      <c r="U35" s="167">
        <v>0.24727272727272726</v>
      </c>
      <c r="V35" s="214">
        <v>1</v>
      </c>
      <c r="W35" s="177"/>
      <c r="X35" s="192" t="s">
        <v>747</v>
      </c>
      <c r="Y35" s="160">
        <v>0.68402777777777779</v>
      </c>
      <c r="Z35" s="167">
        <v>0.22916666666666666</v>
      </c>
      <c r="AA35" s="167">
        <v>4.1666666666666664E-2</v>
      </c>
      <c r="AB35" s="167">
        <v>1.0416666666666666E-2</v>
      </c>
      <c r="AC35" s="167">
        <v>1.3888888888888888E-2</v>
      </c>
      <c r="AD35" s="167">
        <v>2.0833333333333332E-2</v>
      </c>
      <c r="AE35" s="210">
        <v>0.99999999999999989</v>
      </c>
      <c r="AF35" s="177"/>
      <c r="AG35" s="192" t="s">
        <v>750</v>
      </c>
      <c r="AH35" s="150">
        <v>0.375</v>
      </c>
      <c r="AI35" s="8">
        <v>0.45564516129032256</v>
      </c>
      <c r="AJ35" s="8">
        <v>0.13306451612903225</v>
      </c>
      <c r="AK35" s="8">
        <v>2.8225806451612902E-2</v>
      </c>
      <c r="AL35" s="8">
        <v>8.0645161290322578E-3</v>
      </c>
      <c r="AM35" s="22">
        <v>0.99999999999999989</v>
      </c>
      <c r="AN35" s="177"/>
      <c r="AO35" s="192" t="s">
        <v>747</v>
      </c>
      <c r="AP35" s="221">
        <v>0.303886925795053</v>
      </c>
      <c r="AQ35" s="222">
        <v>2.4734982332155476E-2</v>
      </c>
      <c r="AR35" s="222">
        <v>0.49469964664310956</v>
      </c>
      <c r="AS35" s="222">
        <v>0.16607773851590105</v>
      </c>
      <c r="AT35" s="222">
        <v>1.0600706713780919E-2</v>
      </c>
      <c r="AU35" s="218">
        <v>1</v>
      </c>
      <c r="AV35" s="177"/>
      <c r="AW35" s="192" t="s">
        <v>747</v>
      </c>
      <c r="AX35" s="160">
        <v>0.39857651245551601</v>
      </c>
      <c r="AY35" s="167">
        <v>0.13879003558718861</v>
      </c>
      <c r="AZ35" s="167">
        <v>0.12811387900355872</v>
      </c>
      <c r="BA35" s="167">
        <v>0.33096085409252668</v>
      </c>
      <c r="BB35" s="167">
        <v>3.5587188612099642E-3</v>
      </c>
      <c r="BC35" s="210">
        <v>0.99999999999999989</v>
      </c>
    </row>
    <row r="36" spans="2:55" ht="15.75" thickBot="1" x14ac:dyDescent="0.3">
      <c r="B36" s="192" t="s">
        <v>749</v>
      </c>
      <c r="C36" s="308">
        <v>0.85658914728682167</v>
      </c>
      <c r="D36" s="307">
        <v>0.12790697674418605</v>
      </c>
      <c r="E36" s="307">
        <v>1.5503875968992248E-2</v>
      </c>
      <c r="F36" s="307">
        <v>0</v>
      </c>
      <c r="G36" s="22">
        <v>1</v>
      </c>
      <c r="I36" s="192" t="s">
        <v>749</v>
      </c>
      <c r="J36" s="310">
        <v>0.32432432432432434</v>
      </c>
      <c r="K36" s="309">
        <v>4.2471042471042469E-2</v>
      </c>
      <c r="L36" s="309">
        <v>0.42857142857142855</v>
      </c>
      <c r="M36" s="309">
        <v>0.20463320463320464</v>
      </c>
      <c r="N36" s="311">
        <v>1</v>
      </c>
      <c r="P36" s="192" t="s">
        <v>749</v>
      </c>
      <c r="Q36" s="150">
        <v>0.17110266159695817</v>
      </c>
      <c r="R36" s="8">
        <v>0.15209125475285171</v>
      </c>
      <c r="S36" s="8">
        <v>0.37262357414448671</v>
      </c>
      <c r="T36" s="8">
        <v>8.7452471482889732E-2</v>
      </c>
      <c r="U36" s="8">
        <v>0.21673003802281368</v>
      </c>
      <c r="V36" s="25">
        <v>1</v>
      </c>
      <c r="X36" s="192" t="s">
        <v>749</v>
      </c>
      <c r="Y36" s="150">
        <v>0.72373540856031127</v>
      </c>
      <c r="Z36" s="8">
        <v>0.19066147859922178</v>
      </c>
      <c r="AA36" s="8">
        <v>3.1128404669260701E-2</v>
      </c>
      <c r="AB36" s="8">
        <v>1.9455252918287938E-2</v>
      </c>
      <c r="AC36" s="8">
        <v>1.1673151750972763E-2</v>
      </c>
      <c r="AD36" s="8">
        <v>2.3346303501945526E-2</v>
      </c>
      <c r="AE36" s="22">
        <v>1</v>
      </c>
      <c r="AF36" s="177"/>
      <c r="AG36" s="195" t="s">
        <v>751</v>
      </c>
      <c r="AH36" s="151">
        <v>0.27016129032258063</v>
      </c>
      <c r="AI36" s="14">
        <v>0.47177419354838712</v>
      </c>
      <c r="AJ36" s="14">
        <v>0.14919354838709678</v>
      </c>
      <c r="AK36" s="14">
        <v>5.6451612903225805E-2</v>
      </c>
      <c r="AL36" s="14">
        <v>5.2419354838709679E-2</v>
      </c>
      <c r="AM36" s="23">
        <v>0.99999999999999989</v>
      </c>
      <c r="AN36" s="177"/>
      <c r="AO36" s="192" t="s">
        <v>749</v>
      </c>
      <c r="AP36" s="302">
        <v>0.33460076045627374</v>
      </c>
      <c r="AQ36" s="301">
        <v>3.4220532319391636E-2</v>
      </c>
      <c r="AR36" s="301">
        <v>0.44866920152091255</v>
      </c>
      <c r="AS36" s="301">
        <v>0.18250950570342206</v>
      </c>
      <c r="AT36" s="301">
        <v>0</v>
      </c>
      <c r="AU36" s="303">
        <v>1</v>
      </c>
      <c r="AV36" s="177"/>
      <c r="AW36" s="192" t="s">
        <v>749</v>
      </c>
      <c r="AX36" s="150">
        <v>0.46743295019157088</v>
      </c>
      <c r="AY36" s="8">
        <v>9.9616858237547887E-2</v>
      </c>
      <c r="AZ36" s="8">
        <v>0.11877394636015326</v>
      </c>
      <c r="BA36" s="8">
        <v>0.31417624521072796</v>
      </c>
      <c r="BB36" s="8">
        <v>0</v>
      </c>
      <c r="BC36" s="22">
        <v>1</v>
      </c>
    </row>
    <row r="37" spans="2:55" x14ac:dyDescent="0.25">
      <c r="B37" s="192" t="s">
        <v>750</v>
      </c>
      <c r="C37" s="308">
        <v>0.85658914728682167</v>
      </c>
      <c r="D37" s="307">
        <v>0.12790697674418605</v>
      </c>
      <c r="E37" s="307">
        <v>1.5503875968992248E-2</v>
      </c>
      <c r="F37" s="307">
        <v>0</v>
      </c>
      <c r="G37" s="22">
        <v>1</v>
      </c>
      <c r="H37" s="177"/>
      <c r="I37" s="192" t="s">
        <v>750</v>
      </c>
      <c r="J37" s="310">
        <v>0.35271317829457366</v>
      </c>
      <c r="K37" s="309">
        <v>5.4263565891472867E-2</v>
      </c>
      <c r="L37" s="309">
        <v>0.40697674418604651</v>
      </c>
      <c r="M37" s="309">
        <v>0.18604651162790697</v>
      </c>
      <c r="N37" s="311">
        <v>1</v>
      </c>
      <c r="O37" s="177"/>
      <c r="P37" s="192" t="s">
        <v>750</v>
      </c>
      <c r="Q37" s="150">
        <v>0.18604651162790697</v>
      </c>
      <c r="R37" s="8">
        <v>0.1124031007751938</v>
      </c>
      <c r="S37" s="8">
        <v>0.37984496124031009</v>
      </c>
      <c r="T37" s="8">
        <v>0.12015503875968993</v>
      </c>
      <c r="U37" s="8">
        <v>0.20155038759689922</v>
      </c>
      <c r="V37" s="25">
        <v>1</v>
      </c>
      <c r="W37" s="177"/>
      <c r="X37" s="192" t="s">
        <v>750</v>
      </c>
      <c r="Y37" s="150">
        <v>0.64137931034482754</v>
      </c>
      <c r="Z37" s="8">
        <v>0.16206896551724137</v>
      </c>
      <c r="AA37" s="8">
        <v>6.5517241379310351E-2</v>
      </c>
      <c r="AB37" s="8">
        <v>3.1034482758620689E-2</v>
      </c>
      <c r="AC37" s="8">
        <v>4.4827586206896551E-2</v>
      </c>
      <c r="AD37" s="8">
        <v>5.5172413793103448E-2</v>
      </c>
      <c r="AE37" s="22">
        <v>0.99999999999999989</v>
      </c>
      <c r="AF37" s="177"/>
      <c r="AG37" s="177"/>
      <c r="AH37" s="177"/>
      <c r="AI37" s="177"/>
      <c r="AJ37" s="177"/>
      <c r="AK37" s="177"/>
      <c r="AL37" s="177"/>
      <c r="AM37" s="177"/>
      <c r="AN37" s="177"/>
      <c r="AO37" s="192" t="s">
        <v>750</v>
      </c>
      <c r="AP37" s="302">
        <v>0.33720930232558138</v>
      </c>
      <c r="AQ37" s="301">
        <v>6.9767441860465115E-2</v>
      </c>
      <c r="AR37" s="301">
        <v>0.48837209302325579</v>
      </c>
      <c r="AS37" s="301">
        <v>0.10077519379844961</v>
      </c>
      <c r="AT37" s="301">
        <v>3.875968992248062E-3</v>
      </c>
      <c r="AU37" s="303">
        <v>1</v>
      </c>
      <c r="AV37" s="177"/>
      <c r="AW37" s="192" t="s">
        <v>750</v>
      </c>
      <c r="AX37" s="150">
        <v>0.56589147286821706</v>
      </c>
      <c r="AY37" s="8">
        <v>0.12790697674418605</v>
      </c>
      <c r="AZ37" s="8">
        <v>5.4263565891472867E-2</v>
      </c>
      <c r="BA37" s="8">
        <v>0.24806201550387597</v>
      </c>
      <c r="BB37" s="8">
        <v>3.875968992248062E-3</v>
      </c>
      <c r="BC37" s="22">
        <v>1</v>
      </c>
    </row>
    <row r="38" spans="2:55" ht="15.75" thickBot="1" x14ac:dyDescent="0.3">
      <c r="B38" s="195" t="s">
        <v>751</v>
      </c>
      <c r="C38" s="275">
        <v>0.89453125</v>
      </c>
      <c r="D38" s="276">
        <v>0.10546875</v>
      </c>
      <c r="E38" s="276">
        <v>0</v>
      </c>
      <c r="F38" s="276">
        <v>0</v>
      </c>
      <c r="G38" s="277">
        <v>1</v>
      </c>
      <c r="I38" s="195" t="s">
        <v>751</v>
      </c>
      <c r="J38" s="284">
        <v>0.34765625</v>
      </c>
      <c r="K38" s="285">
        <v>6.25E-2</v>
      </c>
      <c r="L38" s="285">
        <v>0.37890625</v>
      </c>
      <c r="M38" s="285">
        <v>0.2109375</v>
      </c>
      <c r="N38" s="286">
        <v>1</v>
      </c>
      <c r="P38" s="195" t="s">
        <v>751</v>
      </c>
      <c r="Q38" s="151">
        <v>0.19140625</v>
      </c>
      <c r="R38" s="14">
        <v>0.1796875</v>
      </c>
      <c r="S38" s="14">
        <v>0.34765625</v>
      </c>
      <c r="T38" s="14">
        <v>9.765625E-2</v>
      </c>
      <c r="U38" s="14">
        <v>0.18359375</v>
      </c>
      <c r="V38" s="26">
        <v>1</v>
      </c>
      <c r="X38" s="195" t="s">
        <v>751</v>
      </c>
      <c r="Y38" s="151">
        <v>0.640625</v>
      </c>
      <c r="Z38" s="14">
        <v>0.25</v>
      </c>
      <c r="AA38" s="14">
        <v>3.125E-2</v>
      </c>
      <c r="AB38" s="14">
        <v>1.5625E-2</v>
      </c>
      <c r="AC38" s="14">
        <v>2.34375E-2</v>
      </c>
      <c r="AD38" s="14">
        <v>3.90625E-2</v>
      </c>
      <c r="AE38" s="23">
        <v>1</v>
      </c>
      <c r="AF38" s="177"/>
      <c r="AG38" s="177"/>
      <c r="AH38" s="177"/>
      <c r="AI38" s="177"/>
      <c r="AJ38" s="177"/>
      <c r="AK38" s="177"/>
      <c r="AL38" s="177"/>
      <c r="AM38" s="177"/>
      <c r="AN38" s="177"/>
      <c r="AO38" s="195" t="s">
        <v>751</v>
      </c>
      <c r="AP38" s="278">
        <v>0.38671875</v>
      </c>
      <c r="AQ38" s="279">
        <v>2.34375E-2</v>
      </c>
      <c r="AR38" s="279">
        <v>0.4296875</v>
      </c>
      <c r="AS38" s="279">
        <v>0.15234375</v>
      </c>
      <c r="AT38" s="279">
        <v>7.8125E-3</v>
      </c>
      <c r="AU38" s="280">
        <v>1</v>
      </c>
      <c r="AW38" s="195" t="s">
        <v>751</v>
      </c>
      <c r="AX38" s="151">
        <v>0.54296875</v>
      </c>
      <c r="AY38" s="14">
        <v>0.17578125</v>
      </c>
      <c r="AZ38" s="14">
        <v>6.25E-2</v>
      </c>
      <c r="BA38" s="14">
        <v>0.20703125</v>
      </c>
      <c r="BB38" s="14">
        <v>1.171875E-2</v>
      </c>
      <c r="BC38" s="23">
        <v>1</v>
      </c>
    </row>
    <row r="39" spans="2:55" x14ac:dyDescent="0.25">
      <c r="B39" s="233"/>
      <c r="C39" s="177"/>
      <c r="D39" s="177"/>
      <c r="E39" s="177"/>
      <c r="F39" s="177"/>
      <c r="G39" s="177"/>
      <c r="H39" s="177"/>
      <c r="I39" s="233"/>
      <c r="J39" s="177"/>
      <c r="K39" s="177"/>
      <c r="L39" s="177"/>
      <c r="M39" s="177"/>
      <c r="N39" s="177"/>
      <c r="O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row>
    <row r="40" spans="2:55" x14ac:dyDescent="0.25">
      <c r="B40" s="233"/>
      <c r="C40" s="177"/>
      <c r="D40" s="177"/>
      <c r="E40" s="177"/>
      <c r="F40" s="177"/>
      <c r="G40" s="177"/>
      <c r="H40" s="177"/>
      <c r="I40" s="233"/>
      <c r="J40" s="177"/>
      <c r="K40" s="177"/>
      <c r="L40" s="177"/>
      <c r="M40" s="177"/>
      <c r="N40" s="177"/>
      <c r="O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row>
    <row r="41" spans="2:55" x14ac:dyDescent="0.25">
      <c r="B41" s="233"/>
      <c r="C41" s="177"/>
      <c r="D41" s="177"/>
      <c r="E41" s="177"/>
      <c r="F41" s="177"/>
      <c r="G41" s="177"/>
      <c r="H41" s="177"/>
      <c r="I41" s="233"/>
      <c r="J41" s="177"/>
      <c r="K41" s="177"/>
      <c r="L41" s="177"/>
      <c r="M41" s="177"/>
      <c r="N41" s="177"/>
      <c r="O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row>
    <row r="42" spans="2:55" x14ac:dyDescent="0.25">
      <c r="B42" s="233"/>
      <c r="C42" s="177"/>
      <c r="D42" s="177"/>
      <c r="E42" s="177"/>
      <c r="F42" s="177"/>
      <c r="G42" s="177"/>
      <c r="H42" s="177"/>
      <c r="I42" s="233"/>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row>
    <row r="43" spans="2:55" x14ac:dyDescent="0.25">
      <c r="B43" s="177"/>
      <c r="C43" s="177"/>
      <c r="D43" s="177"/>
      <c r="E43" s="177"/>
      <c r="F43" s="177"/>
      <c r="G43" s="177"/>
      <c r="H43" s="177"/>
      <c r="I43" s="177"/>
      <c r="J43" s="177"/>
      <c r="K43" s="177"/>
      <c r="L43" s="177"/>
      <c r="M43" s="177"/>
      <c r="N43" s="177"/>
      <c r="O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row>
    <row r="44" spans="2:55" x14ac:dyDescent="0.25">
      <c r="B44" s="177"/>
      <c r="C44" s="177"/>
      <c r="D44" s="177"/>
      <c r="E44" s="177"/>
      <c r="F44" s="177"/>
      <c r="G44" s="177"/>
      <c r="H44" s="177"/>
      <c r="I44" s="177"/>
      <c r="J44" s="177"/>
      <c r="K44" s="177"/>
      <c r="L44" s="177"/>
      <c r="M44" s="177"/>
      <c r="N44" s="177"/>
      <c r="O44" s="177"/>
      <c r="P44" t="s">
        <v>748</v>
      </c>
      <c r="W44" s="177"/>
      <c r="X44" s="177"/>
      <c r="Y44" s="177"/>
      <c r="Z44" s="177"/>
      <c r="AA44" s="177"/>
      <c r="AB44" s="177"/>
      <c r="AC44" s="177"/>
      <c r="AD44" s="177"/>
      <c r="AE44" s="177"/>
      <c r="AF44" s="177"/>
      <c r="AG44" s="177"/>
      <c r="AH44" s="177"/>
      <c r="AI44" s="177"/>
      <c r="AJ44" s="177"/>
      <c r="AK44" s="177"/>
      <c r="AL44" s="177"/>
      <c r="AM44" s="177"/>
      <c r="AN44" s="177"/>
      <c r="AO44" s="234" t="s">
        <v>415</v>
      </c>
      <c r="AP44" s="177"/>
      <c r="AQ44" s="177"/>
      <c r="AR44" s="177"/>
      <c r="AS44" s="177"/>
      <c r="AT44" s="177"/>
      <c r="AU44" s="177"/>
      <c r="AV44" s="177"/>
      <c r="AW44" s="177"/>
      <c r="AX44" s="177"/>
      <c r="AY44" s="177"/>
      <c r="AZ44" s="177"/>
      <c r="BA44" s="177"/>
      <c r="BB44" s="177"/>
      <c r="BC44" s="177"/>
    </row>
    <row r="45" spans="2:55" ht="15.75" thickBot="1" x14ac:dyDescent="0.3">
      <c r="B45" s="177"/>
      <c r="C45" s="177"/>
      <c r="D45" s="177"/>
      <c r="E45" s="177"/>
      <c r="F45" s="177"/>
      <c r="G45" s="177"/>
      <c r="H45" s="177"/>
      <c r="I45" s="177"/>
      <c r="J45" s="177"/>
      <c r="K45" s="177"/>
      <c r="L45" s="177"/>
      <c r="M45" s="177"/>
      <c r="N45" s="177"/>
      <c r="O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row>
    <row r="46" spans="2:55" ht="20.25" customHeight="1" x14ac:dyDescent="0.25">
      <c r="B46" s="177"/>
      <c r="C46" s="177"/>
      <c r="D46" s="177"/>
      <c r="E46" s="177"/>
      <c r="F46" s="177"/>
      <c r="G46" s="177"/>
      <c r="H46" s="177"/>
      <c r="I46" s="177"/>
      <c r="J46" s="177"/>
      <c r="K46" s="177"/>
      <c r="L46" s="177"/>
      <c r="M46" s="177"/>
      <c r="N46" s="177"/>
      <c r="O46" s="177"/>
      <c r="P46" s="324" t="s">
        <v>740</v>
      </c>
      <c r="Q46" s="325"/>
      <c r="R46" s="325"/>
      <c r="S46" s="325"/>
      <c r="T46" s="325"/>
      <c r="U46" s="325"/>
      <c r="V46" s="325"/>
      <c r="W46" s="325"/>
      <c r="X46" s="326"/>
      <c r="Y46" s="177"/>
      <c r="Z46" s="177"/>
      <c r="AA46" s="177"/>
      <c r="AB46" s="177"/>
      <c r="AC46" s="177"/>
      <c r="AD46" s="177"/>
      <c r="AE46" s="177"/>
      <c r="AF46" s="177"/>
      <c r="AG46" s="177"/>
      <c r="AH46" s="177"/>
      <c r="AI46" s="177"/>
      <c r="AJ46" s="177"/>
      <c r="AK46" s="177"/>
      <c r="AL46" s="177"/>
      <c r="AM46" s="177"/>
      <c r="AN46" s="177"/>
      <c r="AO46" s="382" t="s">
        <v>737</v>
      </c>
      <c r="AP46" s="383"/>
      <c r="AQ46" s="383"/>
      <c r="AR46" s="383"/>
      <c r="AS46" s="383"/>
      <c r="AT46" s="383"/>
      <c r="AU46" s="384"/>
      <c r="AV46" s="177"/>
      <c r="AW46" s="177"/>
      <c r="AX46" s="177"/>
      <c r="AY46" s="177"/>
      <c r="AZ46" s="177"/>
      <c r="BA46" s="177"/>
      <c r="BB46" s="177"/>
      <c r="BC46" s="177"/>
    </row>
    <row r="47" spans="2:55" ht="15.75" thickBot="1" x14ac:dyDescent="0.3">
      <c r="B47" s="177"/>
      <c r="C47" s="177"/>
      <c r="D47" s="177"/>
      <c r="E47" s="177"/>
      <c r="F47" s="177"/>
      <c r="G47" s="177"/>
      <c r="H47" s="177"/>
      <c r="I47" s="177"/>
      <c r="J47" s="177"/>
      <c r="K47" s="177"/>
      <c r="L47" s="177"/>
      <c r="M47" s="177"/>
      <c r="N47" s="177"/>
      <c r="O47" s="177"/>
      <c r="P47" s="327" t="s">
        <v>741</v>
      </c>
      <c r="Q47" s="328"/>
      <c r="R47" s="328"/>
      <c r="S47" s="328"/>
      <c r="T47" s="328"/>
      <c r="U47" s="328"/>
      <c r="V47" s="328"/>
      <c r="W47" s="328"/>
      <c r="X47" s="329"/>
      <c r="Y47" s="177"/>
      <c r="Z47" s="177"/>
      <c r="AA47" s="177"/>
      <c r="AB47" s="177"/>
      <c r="AC47" s="177"/>
      <c r="AD47" s="177"/>
      <c r="AE47" s="177"/>
      <c r="AF47" s="177"/>
      <c r="AG47" s="177"/>
      <c r="AH47" s="177"/>
      <c r="AI47" s="177"/>
      <c r="AJ47" s="177"/>
      <c r="AK47" s="177"/>
      <c r="AL47" s="177"/>
      <c r="AM47" s="177"/>
      <c r="AN47" s="177"/>
      <c r="AO47" s="385" t="s">
        <v>742</v>
      </c>
      <c r="AP47" s="386"/>
      <c r="AQ47" s="386"/>
      <c r="AR47" s="386"/>
      <c r="AS47" s="386"/>
      <c r="AT47" s="386"/>
      <c r="AU47" s="387"/>
      <c r="AV47" s="177"/>
      <c r="AW47" s="177"/>
      <c r="AX47" s="177"/>
      <c r="AY47" s="177"/>
      <c r="AZ47" s="177"/>
      <c r="BA47" s="177"/>
      <c r="BB47" s="177"/>
      <c r="BC47" s="177"/>
    </row>
    <row r="48" spans="2:55" ht="45" customHeight="1" thickBot="1" x14ac:dyDescent="0.3">
      <c r="B48" s="177"/>
      <c r="C48" s="177"/>
      <c r="D48" s="177"/>
      <c r="E48" s="177"/>
      <c r="F48" s="177"/>
      <c r="G48" s="177"/>
      <c r="H48" s="177"/>
      <c r="I48" s="177"/>
      <c r="J48" s="177"/>
      <c r="K48" s="177"/>
      <c r="L48" s="177"/>
      <c r="M48" s="177"/>
      <c r="N48" s="177"/>
      <c r="O48" s="177"/>
      <c r="P48" s="147"/>
      <c r="Q48" s="94" t="s">
        <v>670</v>
      </c>
      <c r="R48" s="4" t="s">
        <v>284</v>
      </c>
      <c r="S48" s="142" t="s">
        <v>285</v>
      </c>
      <c r="T48" s="117" t="s">
        <v>765</v>
      </c>
      <c r="U48" s="142" t="s">
        <v>766</v>
      </c>
      <c r="V48" s="142" t="s">
        <v>767</v>
      </c>
      <c r="W48" s="142" t="s">
        <v>768</v>
      </c>
      <c r="X48" s="159" t="s">
        <v>739</v>
      </c>
      <c r="Y48" s="177"/>
      <c r="Z48" s="177"/>
      <c r="AA48" s="177"/>
      <c r="AB48" s="177"/>
      <c r="AC48" s="177"/>
      <c r="AD48" s="177"/>
      <c r="AE48" s="177"/>
      <c r="AF48" s="177"/>
      <c r="AG48" s="177"/>
      <c r="AH48" s="177"/>
      <c r="AI48" s="177"/>
      <c r="AJ48" s="177"/>
      <c r="AK48" s="177"/>
      <c r="AL48" s="177"/>
      <c r="AM48" s="177"/>
      <c r="AN48" s="177"/>
      <c r="AO48" s="147"/>
      <c r="AP48" s="141" t="s">
        <v>733</v>
      </c>
      <c r="AQ48" s="141" t="s">
        <v>734</v>
      </c>
      <c r="AR48" s="141" t="s">
        <v>674</v>
      </c>
      <c r="AS48" s="141" t="s">
        <v>735</v>
      </c>
      <c r="AT48" s="146" t="s">
        <v>287</v>
      </c>
      <c r="AU48" s="159" t="s">
        <v>739</v>
      </c>
      <c r="AV48" s="177"/>
      <c r="AW48" s="177"/>
      <c r="AX48" s="177"/>
      <c r="AY48" s="177"/>
      <c r="AZ48" s="177"/>
      <c r="BA48" s="177"/>
      <c r="BB48" s="177"/>
      <c r="BC48" s="177"/>
    </row>
    <row r="49" spans="2:55" x14ac:dyDescent="0.25">
      <c r="B49" s="177"/>
      <c r="C49" s="177"/>
      <c r="D49" s="177"/>
      <c r="E49" s="177"/>
      <c r="F49" s="177"/>
      <c r="G49" s="177"/>
      <c r="H49" s="177"/>
      <c r="I49" s="177"/>
      <c r="J49" s="177"/>
      <c r="K49" s="177"/>
      <c r="L49" s="177"/>
      <c r="M49" s="177"/>
      <c r="N49" s="177"/>
      <c r="O49" s="177"/>
      <c r="P49" s="227" t="s">
        <v>21</v>
      </c>
      <c r="Q49" s="158">
        <v>0.27523807150995572</v>
      </c>
      <c r="R49" s="17">
        <v>0.25418336782294526</v>
      </c>
      <c r="S49" s="17">
        <v>0.18748475949606727</v>
      </c>
      <c r="T49" s="330"/>
      <c r="U49" s="17">
        <v>7.4313853968818303E-2</v>
      </c>
      <c r="V49" s="17">
        <v>0.18171292821919796</v>
      </c>
      <c r="W49" s="17">
        <v>2.7067018983015535E-2</v>
      </c>
      <c r="X49" s="206">
        <v>1</v>
      </c>
      <c r="Y49" s="177"/>
      <c r="Z49" s="177"/>
      <c r="AA49" s="177"/>
      <c r="AB49" s="177"/>
      <c r="AC49" s="177"/>
      <c r="AD49" s="177"/>
      <c r="AE49" s="177"/>
      <c r="AF49" s="177"/>
      <c r="AG49" s="177"/>
      <c r="AH49" s="177"/>
      <c r="AI49" s="177"/>
      <c r="AJ49" s="177"/>
      <c r="AK49" s="177"/>
      <c r="AL49" s="177"/>
      <c r="AM49" s="177"/>
      <c r="AN49" s="177"/>
      <c r="AO49" s="227" t="s">
        <v>25</v>
      </c>
      <c r="AP49" s="235">
        <v>0.81488145854501004</v>
      </c>
      <c r="AQ49" s="236">
        <v>2.4413914643010206E-2</v>
      </c>
      <c r="AR49" s="236">
        <v>0.14047824854487451</v>
      </c>
      <c r="AS49" s="236">
        <v>1.9609716457587804E-2</v>
      </c>
      <c r="AT49" s="236">
        <v>6.1666180951741297E-4</v>
      </c>
      <c r="AU49" s="237">
        <v>1</v>
      </c>
      <c r="AV49" s="177"/>
      <c r="AW49" s="177"/>
      <c r="AX49" s="177"/>
      <c r="AY49" s="177"/>
      <c r="AZ49" s="177"/>
      <c r="BA49" s="177"/>
      <c r="BB49" s="177"/>
      <c r="BC49" s="177"/>
    </row>
    <row r="50" spans="2:55" x14ac:dyDescent="0.25">
      <c r="B50" s="177"/>
      <c r="C50" s="177"/>
      <c r="D50" s="177"/>
      <c r="E50" s="177"/>
      <c r="F50" s="177"/>
      <c r="G50" s="177"/>
      <c r="H50" s="177"/>
      <c r="I50" s="177"/>
      <c r="J50" s="177"/>
      <c r="K50" s="177"/>
      <c r="L50" s="177"/>
      <c r="M50" s="177"/>
      <c r="N50" s="177"/>
      <c r="O50" s="177"/>
      <c r="P50" s="229" t="s">
        <v>22</v>
      </c>
      <c r="Q50" s="160">
        <v>0.43716131756584747</v>
      </c>
      <c r="R50" s="167">
        <v>0.29539603301509199</v>
      </c>
      <c r="S50" s="167">
        <v>7.9336587838101158E-2</v>
      </c>
      <c r="T50" s="29"/>
      <c r="U50" s="167">
        <v>9.9247454831208129E-2</v>
      </c>
      <c r="V50" s="167">
        <v>8.2637149999451098E-2</v>
      </c>
      <c r="W50" s="167">
        <v>6.2214567503002015E-3</v>
      </c>
      <c r="X50" s="214">
        <v>1</v>
      </c>
      <c r="Y50" s="177"/>
      <c r="Z50" s="177"/>
      <c r="AA50" s="177"/>
      <c r="AB50" s="177"/>
      <c r="AC50" s="177"/>
      <c r="AD50" s="177"/>
      <c r="AE50" s="177"/>
      <c r="AF50" s="177"/>
      <c r="AG50" s="177"/>
      <c r="AH50" s="177"/>
      <c r="AI50" s="177"/>
      <c r="AJ50" s="177"/>
      <c r="AK50" s="177"/>
      <c r="AL50" s="177"/>
      <c r="AM50" s="177"/>
      <c r="AN50" s="177"/>
      <c r="AO50" s="229" t="s">
        <v>26</v>
      </c>
      <c r="AP50" s="238">
        <v>0.75788404497225614</v>
      </c>
      <c r="AQ50" s="239">
        <v>3.7930765893966496E-2</v>
      </c>
      <c r="AR50" s="239">
        <v>0.18955649204830141</v>
      </c>
      <c r="AS50" s="239">
        <v>1.4303501904629151E-2</v>
      </c>
      <c r="AT50" s="239">
        <v>3.2519518084676353E-4</v>
      </c>
      <c r="AU50" s="240">
        <v>1</v>
      </c>
      <c r="AV50" s="177"/>
      <c r="AW50" s="177"/>
      <c r="AX50" s="177"/>
      <c r="AY50" s="177"/>
      <c r="AZ50" s="177"/>
      <c r="BA50" s="177"/>
      <c r="BB50" s="177"/>
      <c r="BC50" s="177"/>
    </row>
    <row r="51" spans="2:55" x14ac:dyDescent="0.25">
      <c r="B51" s="177"/>
      <c r="C51" s="177"/>
      <c r="D51" s="177"/>
      <c r="E51" s="177"/>
      <c r="F51" s="177"/>
      <c r="G51" s="177"/>
      <c r="H51" s="177"/>
      <c r="I51" s="177"/>
      <c r="J51" s="177"/>
      <c r="K51" s="177"/>
      <c r="L51" s="177"/>
      <c r="M51" s="177"/>
      <c r="N51" s="177"/>
      <c r="O51" s="177"/>
      <c r="P51" s="229" t="s">
        <v>24</v>
      </c>
      <c r="Q51" s="160">
        <v>0.40388177585633878</v>
      </c>
      <c r="R51" s="167">
        <v>0.37601992936422646</v>
      </c>
      <c r="S51" s="167">
        <v>8.4827931875077839E-2</v>
      </c>
      <c r="T51" s="29"/>
      <c r="U51" s="167">
        <v>9.0827006571013391E-2</v>
      </c>
      <c r="V51" s="167">
        <v>4.433355187050645E-2</v>
      </c>
      <c r="W51" s="167"/>
      <c r="X51" s="214">
        <v>1</v>
      </c>
      <c r="Y51" s="177"/>
      <c r="Z51" s="177"/>
      <c r="AA51" s="177"/>
      <c r="AB51" s="177"/>
      <c r="AC51" s="177"/>
      <c r="AD51" s="177"/>
      <c r="AE51" s="177"/>
      <c r="AF51" s="177"/>
      <c r="AG51" s="177"/>
      <c r="AH51" s="177"/>
      <c r="AI51" s="177"/>
      <c r="AJ51" s="177"/>
      <c r="AK51" s="177"/>
      <c r="AL51" s="177"/>
      <c r="AM51" s="177"/>
      <c r="AN51" s="177"/>
      <c r="AO51" s="229" t="s">
        <v>27</v>
      </c>
      <c r="AP51" s="238">
        <v>0.79065494565625194</v>
      </c>
      <c r="AQ51" s="239">
        <v>5.0167471423657297E-3</v>
      </c>
      <c r="AR51" s="239">
        <v>0.17002753901996984</v>
      </c>
      <c r="AS51" s="239">
        <v>3.1527774980742169E-2</v>
      </c>
      <c r="AT51" s="239">
        <v>2.7729932006702882E-3</v>
      </c>
      <c r="AU51" s="240">
        <v>1</v>
      </c>
      <c r="AV51" s="177"/>
      <c r="AW51" s="177"/>
      <c r="AX51" s="177"/>
      <c r="AY51" s="177"/>
      <c r="AZ51" s="177"/>
      <c r="BA51" s="177"/>
      <c r="BB51" s="177"/>
      <c r="BC51" s="177"/>
    </row>
    <row r="52" spans="2:55" x14ac:dyDescent="0.25">
      <c r="B52" s="177"/>
      <c r="C52" s="177"/>
      <c r="D52" s="177"/>
      <c r="E52" s="177"/>
      <c r="F52" s="177"/>
      <c r="G52" s="177"/>
      <c r="H52" s="177"/>
      <c r="I52" s="177"/>
      <c r="J52" s="177"/>
      <c r="K52" s="177"/>
      <c r="L52" s="177"/>
      <c r="M52" s="177"/>
      <c r="N52" s="177"/>
      <c r="O52" s="177"/>
      <c r="P52" s="229" t="s">
        <v>25</v>
      </c>
      <c r="Q52" s="160">
        <v>0.6094011902769183</v>
      </c>
      <c r="R52" s="167">
        <v>0.21434836118580256</v>
      </c>
      <c r="S52" s="167">
        <v>3.8303468905054983E-2</v>
      </c>
      <c r="T52" s="29"/>
      <c r="U52" s="167">
        <v>8.4617876948400714E-2</v>
      </c>
      <c r="V52" s="167">
        <v>5.3329102683823328E-2</v>
      </c>
      <c r="W52" s="167"/>
      <c r="X52" s="214">
        <v>1</v>
      </c>
      <c r="Y52" s="177"/>
      <c r="Z52" s="177"/>
      <c r="AA52" s="177"/>
      <c r="AB52" s="177"/>
      <c r="AC52" s="177"/>
      <c r="AD52" s="177"/>
      <c r="AE52" s="177"/>
      <c r="AF52" s="177"/>
      <c r="AG52" s="177"/>
      <c r="AH52" s="177"/>
      <c r="AI52" s="177"/>
      <c r="AJ52" s="177"/>
      <c r="AK52" s="177"/>
      <c r="AL52" s="177"/>
      <c r="AM52" s="177"/>
      <c r="AN52" s="177"/>
      <c r="AO52" s="229" t="s">
        <v>28</v>
      </c>
      <c r="AP52" s="238">
        <v>0.76187487683266486</v>
      </c>
      <c r="AQ52" s="239">
        <v>5.6593132942044308E-2</v>
      </c>
      <c r="AR52" s="239">
        <v>0.16557788473445176</v>
      </c>
      <c r="AS52" s="239">
        <v>1.3116758139072914E-2</v>
      </c>
      <c r="AT52" s="239">
        <v>2.8373473517662134E-3</v>
      </c>
      <c r="AU52" s="240">
        <v>1</v>
      </c>
      <c r="AV52" s="177"/>
      <c r="AW52" s="177"/>
      <c r="AX52" s="177"/>
      <c r="AY52" s="177"/>
      <c r="AZ52" s="177"/>
      <c r="BA52" s="177"/>
      <c r="BB52" s="177"/>
      <c r="BC52" s="177"/>
    </row>
    <row r="53" spans="2:55" x14ac:dyDescent="0.25">
      <c r="B53" s="177"/>
      <c r="C53" s="177"/>
      <c r="D53" s="177"/>
      <c r="E53" s="177"/>
      <c r="F53" s="177"/>
      <c r="G53" s="177"/>
      <c r="H53" s="177"/>
      <c r="I53" s="177"/>
      <c r="J53" s="177"/>
      <c r="K53" s="177"/>
      <c r="L53" s="177"/>
      <c r="M53" s="177"/>
      <c r="N53" s="177"/>
      <c r="O53" s="177"/>
      <c r="P53" s="229" t="s">
        <v>26</v>
      </c>
      <c r="Q53" s="160">
        <v>0.56968512573372487</v>
      </c>
      <c r="R53" s="167">
        <v>0.23606698646100596</v>
      </c>
      <c r="S53" s="167">
        <v>9.5854999787452433E-2</v>
      </c>
      <c r="T53" s="29"/>
      <c r="U53" s="167">
        <v>7.1928504200507129E-2</v>
      </c>
      <c r="V53" s="167">
        <v>2.6464383817309613E-2</v>
      </c>
      <c r="W53" s="167"/>
      <c r="X53" s="214">
        <v>1</v>
      </c>
      <c r="Y53" s="177"/>
      <c r="Z53" s="177"/>
      <c r="AA53" s="177"/>
      <c r="AB53" s="177"/>
      <c r="AC53" s="177"/>
      <c r="AD53" s="177"/>
      <c r="AE53" s="177"/>
      <c r="AF53" s="177"/>
      <c r="AG53" s="177"/>
      <c r="AH53" s="177"/>
      <c r="AI53" s="177"/>
      <c r="AJ53" s="177"/>
      <c r="AK53" s="177"/>
      <c r="AL53" s="177"/>
      <c r="AM53" s="177"/>
      <c r="AN53" s="177"/>
      <c r="AO53" s="208" t="s">
        <v>29</v>
      </c>
      <c r="AP53" s="238">
        <v>0.817881281531049</v>
      </c>
      <c r="AQ53" s="239">
        <v>1.3886113466469596E-2</v>
      </c>
      <c r="AR53" s="239">
        <v>0.13640556092637299</v>
      </c>
      <c r="AS53" s="239">
        <v>3.1617012109243024E-2</v>
      </c>
      <c r="AT53" s="239">
        <v>2.1003196686535691E-4</v>
      </c>
      <c r="AU53" s="240">
        <v>1</v>
      </c>
      <c r="AV53" s="177"/>
      <c r="AW53" s="177"/>
      <c r="AX53" s="177"/>
      <c r="AY53" s="177"/>
      <c r="AZ53" s="177"/>
      <c r="BA53" s="177"/>
      <c r="BB53" s="177"/>
      <c r="BC53" s="177"/>
    </row>
    <row r="54" spans="2:55" x14ac:dyDescent="0.25">
      <c r="B54" s="177"/>
      <c r="C54" s="177"/>
      <c r="D54" s="177"/>
      <c r="E54" s="177"/>
      <c r="F54" s="177"/>
      <c r="G54" s="177"/>
      <c r="H54" s="177"/>
      <c r="I54" s="177"/>
      <c r="J54" s="177"/>
      <c r="K54" s="177"/>
      <c r="L54" s="177"/>
      <c r="M54" s="177"/>
      <c r="N54" s="177"/>
      <c r="O54" s="177"/>
      <c r="P54" s="229" t="s">
        <v>27</v>
      </c>
      <c r="Q54" s="160">
        <v>0.56486756870830768</v>
      </c>
      <c r="R54" s="167">
        <v>0.23416043267382275</v>
      </c>
      <c r="S54" s="167">
        <v>7.4123172245343705E-2</v>
      </c>
      <c r="T54" s="29"/>
      <c r="U54" s="167">
        <v>8.8567186640012049E-2</v>
      </c>
      <c r="V54" s="167">
        <v>3.8281639732513875E-2</v>
      </c>
      <c r="W54" s="167"/>
      <c r="X54" s="214">
        <v>1</v>
      </c>
      <c r="Y54" s="177"/>
      <c r="Z54" s="177"/>
      <c r="AA54" s="177"/>
      <c r="AB54" s="177"/>
      <c r="AC54" s="177"/>
      <c r="AD54" s="177"/>
      <c r="AE54" s="177"/>
      <c r="AF54" s="177"/>
      <c r="AG54" s="177"/>
      <c r="AH54" s="177"/>
      <c r="AI54" s="177"/>
      <c r="AJ54" s="177"/>
      <c r="AK54" s="177"/>
      <c r="AL54" s="177"/>
      <c r="AM54" s="177"/>
      <c r="AN54" s="177"/>
      <c r="AO54" s="229" t="s">
        <v>727</v>
      </c>
      <c r="AP54" s="238">
        <v>0.66089470192059296</v>
      </c>
      <c r="AQ54" s="239">
        <v>3.0932114755214714E-2</v>
      </c>
      <c r="AR54" s="239">
        <v>0.24989746558682821</v>
      </c>
      <c r="AS54" s="239">
        <v>4.7800006802155931E-2</v>
      </c>
      <c r="AT54" s="239">
        <v>1.0475710935208184E-2</v>
      </c>
      <c r="AU54" s="240">
        <v>1</v>
      </c>
      <c r="AV54" s="177"/>
      <c r="AW54" s="177"/>
      <c r="AX54" s="177"/>
      <c r="AY54" s="177"/>
      <c r="AZ54" s="177"/>
      <c r="BA54" s="177"/>
      <c r="BB54" s="177"/>
      <c r="BC54" s="177"/>
    </row>
    <row r="55" spans="2:55" x14ac:dyDescent="0.25">
      <c r="B55" s="177"/>
      <c r="C55" s="177"/>
      <c r="D55" s="177"/>
      <c r="E55" s="177"/>
      <c r="F55" s="177"/>
      <c r="G55" s="177"/>
      <c r="H55" s="177"/>
      <c r="I55" s="177"/>
      <c r="J55" s="177"/>
      <c r="K55" s="177"/>
      <c r="L55" s="177"/>
      <c r="M55" s="177"/>
      <c r="N55" s="177"/>
      <c r="O55" s="177"/>
      <c r="P55" s="229" t="s">
        <v>28</v>
      </c>
      <c r="Q55" s="160">
        <v>0.46102002170029693</v>
      </c>
      <c r="R55" s="167">
        <v>0.30923633978529058</v>
      </c>
      <c r="S55" s="167">
        <v>5.5744599427042817E-2</v>
      </c>
      <c r="T55" s="29"/>
      <c r="U55" s="167">
        <v>0.10439144184498728</v>
      </c>
      <c r="V55" s="167">
        <v>6.9607597242382496E-2</v>
      </c>
      <c r="W55" s="167"/>
      <c r="X55" s="214">
        <v>1</v>
      </c>
      <c r="Y55" s="177"/>
      <c r="Z55" s="177"/>
      <c r="AA55" s="177"/>
      <c r="AB55" s="177"/>
      <c r="AC55" s="177"/>
      <c r="AD55" s="177"/>
      <c r="AE55" s="177"/>
      <c r="AF55" s="177"/>
      <c r="AG55" s="177"/>
      <c r="AH55" s="177"/>
      <c r="AI55" s="177"/>
      <c r="AJ55" s="177"/>
      <c r="AK55" s="177"/>
      <c r="AL55" s="177"/>
      <c r="AM55" s="177"/>
      <c r="AN55" s="177"/>
      <c r="AO55" s="208" t="s">
        <v>728</v>
      </c>
      <c r="AP55" s="238">
        <v>0.67304060928249521</v>
      </c>
      <c r="AQ55" s="239">
        <v>3.1903253001677991E-2</v>
      </c>
      <c r="AR55" s="239">
        <v>0.28061186024970641</v>
      </c>
      <c r="AS55" s="239">
        <v>1.4444277466120424E-2</v>
      </c>
      <c r="AT55" s="239">
        <v>0</v>
      </c>
      <c r="AU55" s="240">
        <v>1</v>
      </c>
      <c r="AV55" s="177"/>
      <c r="AW55" s="177"/>
      <c r="AX55" s="177"/>
      <c r="AY55" s="177"/>
      <c r="AZ55" s="177"/>
      <c r="BA55" s="177"/>
      <c r="BB55" s="177"/>
      <c r="BC55" s="177"/>
    </row>
    <row r="56" spans="2:55" x14ac:dyDescent="0.25">
      <c r="B56" s="177"/>
      <c r="C56" s="177"/>
      <c r="D56" s="177"/>
      <c r="E56" s="177"/>
      <c r="F56" s="177"/>
      <c r="G56" s="177"/>
      <c r="H56" s="177"/>
      <c r="I56" s="177"/>
      <c r="J56" s="177"/>
      <c r="K56" s="177"/>
      <c r="L56" s="177"/>
      <c r="M56" s="177"/>
      <c r="N56" s="177"/>
      <c r="O56" s="177"/>
      <c r="P56" s="208" t="s">
        <v>29</v>
      </c>
      <c r="Q56" s="160">
        <v>0.35424007389886897</v>
      </c>
      <c r="R56" s="167">
        <v>0.41086941225501605</v>
      </c>
      <c r="S56" s="167">
        <v>5.2251215259923996E-2</v>
      </c>
      <c r="T56" s="29"/>
      <c r="U56" s="167">
        <v>0.15109035110983615</v>
      </c>
      <c r="V56" s="167">
        <v>3.1548947476354824E-2</v>
      </c>
      <c r="W56" s="167"/>
      <c r="X56" s="214">
        <v>1</v>
      </c>
      <c r="Y56" s="177"/>
      <c r="Z56" s="177"/>
      <c r="AA56" s="177"/>
      <c r="AB56" s="177"/>
      <c r="AC56" s="177"/>
      <c r="AD56" s="177"/>
      <c r="AE56" s="177"/>
      <c r="AF56" s="177"/>
      <c r="AG56" s="177"/>
      <c r="AH56" s="177"/>
      <c r="AI56" s="177"/>
      <c r="AJ56" s="177"/>
      <c r="AK56" s="177"/>
      <c r="AL56" s="177"/>
      <c r="AM56" s="177"/>
      <c r="AN56" s="177"/>
      <c r="AO56" s="229" t="s">
        <v>729</v>
      </c>
      <c r="AP56" s="238">
        <v>0.68737339938442643</v>
      </c>
      <c r="AQ56" s="239">
        <v>4.7488966374794273E-2</v>
      </c>
      <c r="AR56" s="239">
        <v>0.24027419642032508</v>
      </c>
      <c r="AS56" s="239">
        <v>8.7351234087294158E-3</v>
      </c>
      <c r="AT56" s="239">
        <v>1.6128314411724756E-2</v>
      </c>
      <c r="AU56" s="240">
        <v>1</v>
      </c>
      <c r="AV56" s="177"/>
      <c r="AW56" s="177"/>
      <c r="AX56" s="177"/>
      <c r="AY56" s="177"/>
      <c r="AZ56" s="177"/>
      <c r="BA56" s="177"/>
      <c r="BB56" s="177"/>
      <c r="BC56" s="177"/>
    </row>
    <row r="57" spans="2:55" x14ac:dyDescent="0.25">
      <c r="B57" s="177"/>
      <c r="C57" s="177"/>
      <c r="D57" s="177"/>
      <c r="E57" s="177"/>
      <c r="F57" s="177"/>
      <c r="G57" s="177"/>
      <c r="H57" s="177"/>
      <c r="I57" s="177"/>
      <c r="J57" s="177"/>
      <c r="K57" s="177"/>
      <c r="L57" s="177"/>
      <c r="M57" s="177"/>
      <c r="N57" s="177"/>
      <c r="O57" s="177"/>
      <c r="P57" s="229" t="s">
        <v>727</v>
      </c>
      <c r="Q57" s="160">
        <v>0.27267834824591491</v>
      </c>
      <c r="R57" s="167">
        <v>0.44123004039184455</v>
      </c>
      <c r="S57" s="167">
        <v>9.1187025385839157E-2</v>
      </c>
      <c r="T57" s="29"/>
      <c r="U57" s="167">
        <v>0.1516177325583131</v>
      </c>
      <c r="V57" s="167">
        <v>4.3286853418088238E-2</v>
      </c>
      <c r="W57" s="167"/>
      <c r="X57" s="214">
        <v>1</v>
      </c>
      <c r="Y57" s="177"/>
      <c r="Z57" s="177"/>
      <c r="AA57" s="177"/>
      <c r="AB57" s="177"/>
      <c r="AC57" s="177"/>
      <c r="AD57" s="177"/>
      <c r="AE57" s="177"/>
      <c r="AF57" s="177"/>
      <c r="AG57" s="177"/>
      <c r="AH57" s="177"/>
      <c r="AI57" s="177"/>
      <c r="AJ57" s="177"/>
      <c r="AK57" s="177"/>
      <c r="AL57" s="177"/>
      <c r="AM57" s="177"/>
      <c r="AN57" s="177"/>
      <c r="AO57" s="192" t="s">
        <v>732</v>
      </c>
      <c r="AP57" s="238">
        <v>0.62154369368379825</v>
      </c>
      <c r="AQ57" s="239">
        <v>5.0927200267297358E-3</v>
      </c>
      <c r="AR57" s="239">
        <v>0.36884171324461396</v>
      </c>
      <c r="AS57" s="239">
        <v>4.5218730448581259E-3</v>
      </c>
      <c r="AT57" s="239">
        <v>0</v>
      </c>
      <c r="AU57" s="240">
        <v>1</v>
      </c>
      <c r="AV57" s="177"/>
      <c r="AW57" s="177"/>
      <c r="AX57" s="177"/>
      <c r="AY57" s="177"/>
      <c r="AZ57" s="177"/>
      <c r="BA57" s="177"/>
      <c r="BB57" s="177"/>
      <c r="BC57" s="177"/>
    </row>
    <row r="58" spans="2:55" ht="17.25" customHeight="1" x14ac:dyDescent="0.25">
      <c r="B58" s="177"/>
      <c r="C58" s="177"/>
      <c r="D58" s="177"/>
      <c r="E58" s="177"/>
      <c r="F58" s="177"/>
      <c r="G58" s="177"/>
      <c r="H58" s="177"/>
      <c r="I58" s="177"/>
      <c r="J58" s="177"/>
      <c r="K58" s="177"/>
      <c r="L58" s="177"/>
      <c r="M58" s="177"/>
      <c r="N58" s="177"/>
      <c r="O58" s="177"/>
      <c r="P58" s="208" t="s">
        <v>728</v>
      </c>
      <c r="Q58" s="160">
        <v>0.37397204440571646</v>
      </c>
      <c r="R58" s="167">
        <v>0.30642800090563693</v>
      </c>
      <c r="S58" s="167">
        <v>0.12866010674960646</v>
      </c>
      <c r="T58" s="29"/>
      <c r="U58" s="167">
        <v>0.19093984793904012</v>
      </c>
      <c r="V58" s="167"/>
      <c r="W58" s="167"/>
      <c r="X58" s="214">
        <v>1</v>
      </c>
      <c r="Y58" s="177"/>
      <c r="Z58" s="177"/>
      <c r="AA58" s="177"/>
      <c r="AB58" s="177"/>
      <c r="AC58" s="177"/>
      <c r="AD58" s="177"/>
      <c r="AE58" s="177"/>
      <c r="AF58" s="177"/>
      <c r="AG58" s="177"/>
      <c r="AH58" s="177"/>
      <c r="AI58" s="177"/>
      <c r="AJ58" s="177"/>
      <c r="AK58" s="177"/>
      <c r="AL58" s="177"/>
      <c r="AM58" s="177"/>
      <c r="AN58" s="177"/>
      <c r="AO58" s="192" t="s">
        <v>736</v>
      </c>
      <c r="AP58" s="238">
        <v>0.5966356678847462</v>
      </c>
      <c r="AQ58" s="239">
        <v>0.1254251736389019</v>
      </c>
      <c r="AR58" s="239">
        <v>0.26742690471453029</v>
      </c>
      <c r="AS58" s="239">
        <v>8.7769857258656048E-3</v>
      </c>
      <c r="AT58" s="239">
        <v>1.7352680359560308E-3</v>
      </c>
      <c r="AU58" s="240">
        <v>1</v>
      </c>
      <c r="AV58" s="177"/>
      <c r="AW58" s="177"/>
      <c r="AX58" s="177"/>
      <c r="AY58" s="177"/>
      <c r="AZ58" s="177"/>
      <c r="BA58" s="177"/>
      <c r="BB58" s="177"/>
      <c r="BC58" s="177"/>
    </row>
    <row r="59" spans="2:55" x14ac:dyDescent="0.25">
      <c r="B59" s="177"/>
      <c r="C59" s="177"/>
      <c r="D59" s="177"/>
      <c r="E59" s="177"/>
      <c r="F59" s="177"/>
      <c r="G59" s="177"/>
      <c r="H59" s="177"/>
      <c r="I59" s="241"/>
      <c r="J59" s="177"/>
      <c r="K59" s="177"/>
      <c r="L59" s="177"/>
      <c r="M59" s="177"/>
      <c r="N59" s="177"/>
      <c r="O59" s="177"/>
      <c r="P59" s="229" t="s">
        <v>729</v>
      </c>
      <c r="Q59" s="160">
        <v>0.39466915490729498</v>
      </c>
      <c r="R59" s="167">
        <v>0.35901389743356144</v>
      </c>
      <c r="S59" s="167">
        <v>6.8124875943008797E-2</v>
      </c>
      <c r="T59" s="29"/>
      <c r="U59" s="167">
        <v>0.17819207171613483</v>
      </c>
      <c r="V59" s="167"/>
      <c r="W59" s="167"/>
      <c r="X59" s="214">
        <v>1</v>
      </c>
      <c r="Y59" s="177"/>
      <c r="Z59" s="177"/>
      <c r="AA59" s="177"/>
      <c r="AB59" s="177"/>
      <c r="AC59" s="177"/>
      <c r="AD59" s="177"/>
      <c r="AE59" s="177"/>
      <c r="AF59" s="177"/>
      <c r="AG59" s="177"/>
      <c r="AH59" s="177"/>
      <c r="AI59" s="177"/>
      <c r="AJ59" s="177"/>
      <c r="AK59" s="177"/>
      <c r="AL59" s="177"/>
      <c r="AM59" s="177"/>
      <c r="AN59" s="177"/>
      <c r="AO59" s="192" t="s">
        <v>738</v>
      </c>
      <c r="AP59" s="238">
        <v>0.60465471525742032</v>
      </c>
      <c r="AQ59" s="239">
        <v>1.1745759457214289E-2</v>
      </c>
      <c r="AR59" s="239">
        <v>0.37865285587976799</v>
      </c>
      <c r="AS59" s="239">
        <v>4.6987725333350839E-3</v>
      </c>
      <c r="AT59" s="239">
        <v>2.4789687226228258E-4</v>
      </c>
      <c r="AU59" s="240">
        <v>1</v>
      </c>
      <c r="AV59" s="177"/>
      <c r="AW59" s="177"/>
      <c r="AX59" s="177"/>
      <c r="AY59" s="177"/>
      <c r="AZ59" s="177"/>
      <c r="BA59" s="177"/>
      <c r="BB59" s="177"/>
      <c r="BC59" s="177"/>
    </row>
    <row r="60" spans="2:55" x14ac:dyDescent="0.25">
      <c r="B60" s="177"/>
      <c r="C60" s="177"/>
      <c r="D60" s="177"/>
      <c r="E60" s="177"/>
      <c r="F60" s="177"/>
      <c r="G60" s="177"/>
      <c r="H60" s="177"/>
      <c r="I60" s="177"/>
      <c r="J60" s="177"/>
      <c r="K60" s="177"/>
      <c r="L60" s="177"/>
      <c r="M60" s="177"/>
      <c r="N60" s="177"/>
      <c r="O60" s="177"/>
      <c r="P60" s="192" t="s">
        <v>732</v>
      </c>
      <c r="Q60" s="160">
        <v>0.73123348064353577</v>
      </c>
      <c r="R60" s="167">
        <v>0.18184130458241046</v>
      </c>
      <c r="S60" s="167">
        <v>1.834851070504907E-2</v>
      </c>
      <c r="T60" s="29"/>
      <c r="U60" s="167">
        <v>6.857670406900479E-2</v>
      </c>
      <c r="V60" s="167"/>
      <c r="W60" s="167"/>
      <c r="X60" s="214">
        <v>1</v>
      </c>
      <c r="Y60" s="177"/>
      <c r="Z60" s="177"/>
      <c r="AA60" s="177"/>
      <c r="AB60" s="177"/>
      <c r="AC60" s="177"/>
      <c r="AD60" s="177"/>
      <c r="AE60" s="177"/>
      <c r="AF60" s="177"/>
      <c r="AG60" s="177"/>
      <c r="AH60" s="177"/>
      <c r="AI60" s="177"/>
      <c r="AJ60" s="177"/>
      <c r="AK60" s="177"/>
      <c r="AL60" s="177"/>
      <c r="AM60" s="177"/>
      <c r="AN60" s="177"/>
      <c r="AO60" s="192" t="s">
        <v>743</v>
      </c>
      <c r="AP60" s="238">
        <v>0.78481717965104836</v>
      </c>
      <c r="AQ60" s="239">
        <v>6.5338526323927464E-3</v>
      </c>
      <c r="AR60" s="239">
        <v>0.18216871496472276</v>
      </c>
      <c r="AS60" s="239">
        <v>2.6480252751836159E-2</v>
      </c>
      <c r="AT60" s="239">
        <v>0</v>
      </c>
      <c r="AU60" s="240">
        <v>1</v>
      </c>
      <c r="AV60" s="177"/>
      <c r="AW60" s="177"/>
      <c r="AX60" s="177"/>
      <c r="AY60" s="177"/>
      <c r="AZ60" s="177"/>
      <c r="BA60" s="177"/>
      <c r="BB60" s="177"/>
      <c r="BC60" s="177"/>
    </row>
    <row r="61" spans="2:55" x14ac:dyDescent="0.25">
      <c r="P61" s="192" t="s">
        <v>736</v>
      </c>
      <c r="Q61" s="160">
        <v>0.32542440734453726</v>
      </c>
      <c r="R61" s="167">
        <v>0.39335361246225636</v>
      </c>
      <c r="S61" s="167">
        <v>5.5465413394084187E-2</v>
      </c>
      <c r="T61" s="29"/>
      <c r="U61" s="167">
        <v>0.18279133022885091</v>
      </c>
      <c r="V61" s="167"/>
      <c r="W61" s="167">
        <v>4.2965236570271327E-2</v>
      </c>
      <c r="X61" s="214">
        <v>1</v>
      </c>
      <c r="AO61" s="192" t="s">
        <v>746</v>
      </c>
      <c r="AP61" s="238">
        <v>0.6460746718742314</v>
      </c>
      <c r="AQ61" s="239">
        <v>1.0234990323920603E-2</v>
      </c>
      <c r="AR61" s="239">
        <v>0.33905359921924216</v>
      </c>
      <c r="AS61" s="239">
        <v>4.6367385826058998E-3</v>
      </c>
      <c r="AT61" s="239">
        <v>0</v>
      </c>
      <c r="AU61" s="240">
        <v>1</v>
      </c>
    </row>
    <row r="62" spans="2:55" x14ac:dyDescent="0.25">
      <c r="P62" s="13" t="s">
        <v>738</v>
      </c>
      <c r="Q62" s="150">
        <v>0.25928018371894829</v>
      </c>
      <c r="R62" s="8">
        <v>0.42566197245958698</v>
      </c>
      <c r="S62" s="8">
        <v>0.13941220625346998</v>
      </c>
      <c r="T62" s="29"/>
      <c r="U62" s="8">
        <v>0.16677441195831091</v>
      </c>
      <c r="V62" s="8"/>
      <c r="W62" s="8">
        <v>8.8712256096836785E-3</v>
      </c>
      <c r="X62" s="25">
        <v>1</v>
      </c>
      <c r="AO62" s="192" t="s">
        <v>747</v>
      </c>
      <c r="AP62" s="238">
        <v>0.51108603505261674</v>
      </c>
      <c r="AQ62" s="239">
        <v>5.7058218542434804E-3</v>
      </c>
      <c r="AR62" s="239">
        <v>0.47598337088643339</v>
      </c>
      <c r="AS62" s="239">
        <v>6.3220791379814132E-3</v>
      </c>
      <c r="AT62" s="239">
        <v>9.0269306872501601E-4</v>
      </c>
      <c r="AU62" s="240">
        <v>1</v>
      </c>
    </row>
    <row r="63" spans="2:55" x14ac:dyDescent="0.25">
      <c r="P63" s="13" t="s">
        <v>743</v>
      </c>
      <c r="Q63" s="150">
        <v>0.20200456062643052</v>
      </c>
      <c r="R63" s="8">
        <v>0.59056460998329163</v>
      </c>
      <c r="S63" s="8">
        <v>9.5867095044968806E-2</v>
      </c>
      <c r="T63" s="29"/>
      <c r="U63" s="8">
        <v>0.1106724025565051</v>
      </c>
      <c r="V63" s="8"/>
      <c r="W63" s="8"/>
      <c r="X63" s="25">
        <v>1</v>
      </c>
      <c r="AO63" s="192" t="s">
        <v>749</v>
      </c>
      <c r="AP63" s="289">
        <v>0.63912276578724003</v>
      </c>
      <c r="AQ63" s="288">
        <v>2.6923855207097057E-3</v>
      </c>
      <c r="AR63" s="288">
        <v>0.32092504286588558</v>
      </c>
      <c r="AS63" s="288">
        <v>3.7259805826164685E-2</v>
      </c>
      <c r="AT63" s="288">
        <v>0</v>
      </c>
      <c r="AU63" s="22">
        <v>1</v>
      </c>
    </row>
    <row r="64" spans="2:55" x14ac:dyDescent="0.25">
      <c r="P64" s="192" t="s">
        <v>746</v>
      </c>
      <c r="Q64" s="150">
        <v>0.40576916142080149</v>
      </c>
      <c r="R64" s="8">
        <v>0.11611447008272079</v>
      </c>
      <c r="S64" s="8">
        <v>8.9245791367743396E-2</v>
      </c>
      <c r="T64" s="29"/>
      <c r="U64" s="8">
        <v>0.38543616397164615</v>
      </c>
      <c r="V64" s="8"/>
      <c r="W64" s="8"/>
      <c r="X64" s="25">
        <v>1</v>
      </c>
      <c r="AO64" s="192" t="s">
        <v>750</v>
      </c>
      <c r="AP64" s="289">
        <v>0.67095289057934515</v>
      </c>
      <c r="AQ64" s="288">
        <v>1.3418777155467531E-2</v>
      </c>
      <c r="AR64" s="288">
        <v>0.301536120751285</v>
      </c>
      <c r="AS64" s="288">
        <v>1.4045435494006879E-2</v>
      </c>
      <c r="AT64" s="288">
        <v>4.677601989545036E-5</v>
      </c>
      <c r="AU64" s="22">
        <v>1</v>
      </c>
    </row>
    <row r="65" spans="16:47" ht="15.75" thickBot="1" x14ac:dyDescent="0.3">
      <c r="P65" s="192" t="s">
        <v>747</v>
      </c>
      <c r="Q65" s="150">
        <v>0.39683751173849091</v>
      </c>
      <c r="R65" s="8">
        <v>0.25646117332346824</v>
      </c>
      <c r="S65" s="8">
        <v>3.2324192014735527E-2</v>
      </c>
      <c r="T65" s="8">
        <v>0.36549560156665239</v>
      </c>
      <c r="U65" s="8">
        <v>0.31437712292330539</v>
      </c>
      <c r="V65" s="8"/>
      <c r="W65" s="8"/>
      <c r="X65" s="25">
        <v>1</v>
      </c>
      <c r="AO65" s="195" t="s">
        <v>751</v>
      </c>
      <c r="AP65" s="266">
        <v>0.70189331935131061</v>
      </c>
      <c r="AQ65" s="268">
        <v>3.6031787527811962E-3</v>
      </c>
      <c r="AR65" s="268">
        <v>0.27749601030970245</v>
      </c>
      <c r="AS65" s="268">
        <v>1.6566832031377793E-2</v>
      </c>
      <c r="AT65" s="268">
        <v>4.4065955482801262E-4</v>
      </c>
      <c r="AU65" s="23">
        <v>1</v>
      </c>
    </row>
    <row r="66" spans="16:47" x14ac:dyDescent="0.25">
      <c r="P66" s="192" t="s">
        <v>749</v>
      </c>
      <c r="Q66" s="150">
        <v>0.30440427618392679</v>
      </c>
      <c r="R66" s="8">
        <v>0.4417184754761056</v>
      </c>
      <c r="S66" s="8">
        <v>1.3452175543107492E-2</v>
      </c>
      <c r="T66" s="8">
        <v>1.2385130234472392E-2</v>
      </c>
      <c r="U66" s="8">
        <v>1.2385130234472392E-2</v>
      </c>
      <c r="V66" s="8">
        <v>0.22803994256238772</v>
      </c>
      <c r="W66" s="29"/>
      <c r="X66" s="25">
        <v>1</v>
      </c>
    </row>
    <row r="67" spans="16:47" x14ac:dyDescent="0.25">
      <c r="P67" s="192" t="s">
        <v>750</v>
      </c>
      <c r="Q67" s="150">
        <v>0.1849607087981521</v>
      </c>
      <c r="R67" s="8">
        <v>0.24460396979848273</v>
      </c>
      <c r="S67" s="8">
        <v>0.1384100230233441</v>
      </c>
      <c r="T67" s="8">
        <v>0.36549560156665239</v>
      </c>
      <c r="U67" s="8">
        <v>6.6529696813368677E-2</v>
      </c>
      <c r="V67" s="29"/>
      <c r="W67" s="29"/>
      <c r="X67" s="25">
        <v>1</v>
      </c>
    </row>
    <row r="68" spans="16:47" ht="15.75" thickBot="1" x14ac:dyDescent="0.3">
      <c r="P68" s="195" t="s">
        <v>751</v>
      </c>
      <c r="Q68" s="151">
        <v>0.30440427618392679</v>
      </c>
      <c r="R68" s="14">
        <v>0.4417184754761056</v>
      </c>
      <c r="S68" s="14">
        <v>1.3452175543107492E-2</v>
      </c>
      <c r="T68" s="14">
        <v>1.2385130234472392E-2</v>
      </c>
      <c r="U68" s="14">
        <v>0.22803994256238772</v>
      </c>
      <c r="V68" s="323"/>
      <c r="W68" s="323"/>
      <c r="X68" s="26">
        <v>1</v>
      </c>
    </row>
    <row r="71" spans="16:47" x14ac:dyDescent="0.25">
      <c r="P71" t="s">
        <v>748</v>
      </c>
    </row>
  </sheetData>
  <mergeCells count="19">
    <mergeCell ref="X8:AE8"/>
    <mergeCell ref="P8:V8"/>
    <mergeCell ref="B9:G9"/>
    <mergeCell ref="I9:N9"/>
    <mergeCell ref="P9:V9"/>
    <mergeCell ref="X9:AE9"/>
    <mergeCell ref="B2:J2"/>
    <mergeCell ref="B8:G8"/>
    <mergeCell ref="B6:O6"/>
    <mergeCell ref="B5:O5"/>
    <mergeCell ref="I8:N8"/>
    <mergeCell ref="AO9:AU9"/>
    <mergeCell ref="AW9:BC9"/>
    <mergeCell ref="AO46:AU46"/>
    <mergeCell ref="AO47:AU47"/>
    <mergeCell ref="AG8:AM8"/>
    <mergeCell ref="AO8:AU8"/>
    <mergeCell ref="AW8:BC8"/>
    <mergeCell ref="AG9:AM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54"/>
  <sheetViews>
    <sheetView topLeftCell="A19" workbookViewId="0">
      <selection activeCell="H49" sqref="H49"/>
    </sheetView>
  </sheetViews>
  <sheetFormatPr defaultRowHeight="15" x14ac:dyDescent="0.25"/>
  <cols>
    <col min="1" max="1" width="4.28515625" customWidth="1"/>
    <col min="2" max="2" width="11.85546875" customWidth="1"/>
    <col min="3" max="3" width="11.7109375" customWidth="1"/>
    <col min="4" max="4" width="11.28515625" customWidth="1"/>
    <col min="5" max="5" width="11.42578125" customWidth="1"/>
    <col min="6" max="6" width="11" customWidth="1"/>
    <col min="7" max="7" width="11.85546875" customWidth="1"/>
    <col min="8" max="8" width="12.140625" customWidth="1"/>
    <col min="9" max="9" width="12.42578125" customWidth="1"/>
    <col min="10" max="10" width="4.140625" customWidth="1"/>
    <col min="11" max="11" width="12.7109375" customWidth="1"/>
    <col min="12" max="13" width="12.42578125" customWidth="1"/>
    <col min="14" max="14" width="12.85546875" customWidth="1"/>
    <col min="15" max="15" width="13.5703125" customWidth="1"/>
    <col min="16" max="16" width="12" customWidth="1"/>
    <col min="17" max="17" width="4.42578125" customWidth="1"/>
    <col min="18" max="18" width="12.28515625" customWidth="1"/>
    <col min="19" max="19" width="13.28515625" customWidth="1"/>
    <col min="20" max="20" width="13.5703125" customWidth="1"/>
    <col min="21" max="21" width="14" customWidth="1"/>
    <col min="22" max="22" width="13.28515625" customWidth="1"/>
    <col min="23" max="23" width="12.85546875" customWidth="1"/>
    <col min="24" max="24" width="14.5703125" customWidth="1"/>
    <col min="25" max="25" width="5.140625" customWidth="1"/>
    <col min="26" max="26" width="12.28515625" customWidth="1"/>
    <col min="27" max="27" width="13.28515625" customWidth="1"/>
    <col min="28" max="28" width="12.140625" customWidth="1"/>
    <col min="29" max="29" width="13.5703125" customWidth="1"/>
    <col min="30" max="30" width="15.7109375" customWidth="1"/>
    <col min="31" max="31" width="14.140625" customWidth="1"/>
    <col min="32" max="32" width="11.140625" customWidth="1"/>
    <col min="33" max="33" width="11.7109375" customWidth="1"/>
    <col min="34" max="34" width="13.140625" customWidth="1"/>
    <col min="35" max="35" width="4.140625" customWidth="1"/>
    <col min="36" max="36" width="11.85546875" customWidth="1"/>
    <col min="37" max="37" width="12.28515625" customWidth="1"/>
    <col min="38" max="38" width="11.7109375" customWidth="1"/>
    <col min="39" max="39" width="12.140625" customWidth="1"/>
    <col min="40" max="40" width="11.42578125" customWidth="1"/>
    <col min="41" max="41" width="11.140625" customWidth="1"/>
    <col min="43" max="43" width="11.28515625" customWidth="1"/>
    <col min="44" max="44" width="12.42578125" customWidth="1"/>
    <col min="45" max="46" width="12" customWidth="1"/>
    <col min="47" max="47" width="11.5703125" customWidth="1"/>
    <col min="48" max="50" width="10.85546875" customWidth="1"/>
    <col min="51" max="51" width="12.85546875" customWidth="1"/>
    <col min="52" max="52" width="10.85546875" customWidth="1"/>
    <col min="53" max="53" width="11.5703125" customWidth="1"/>
    <col min="54" max="54" width="10.7109375" customWidth="1"/>
    <col min="55" max="55" width="11.5703125" customWidth="1"/>
    <col min="56" max="56" width="12.140625" customWidth="1"/>
    <col min="57" max="57" width="10" customWidth="1"/>
    <col min="59" max="59" width="4.28515625" customWidth="1"/>
    <col min="60" max="60" width="12.7109375" customWidth="1"/>
    <col min="61" max="61" width="13" customWidth="1"/>
    <col min="62" max="62" width="12.140625" customWidth="1"/>
    <col min="63" max="63" width="11.7109375" customWidth="1"/>
    <col min="64" max="64" width="11.5703125" customWidth="1"/>
    <col min="65" max="65" width="13.42578125" customWidth="1"/>
    <col min="66" max="66" width="5.42578125" customWidth="1"/>
    <col min="67" max="68" width="12.140625" customWidth="1"/>
    <col min="70" max="70" width="13" customWidth="1"/>
    <col min="71" max="72" width="14.28515625" customWidth="1"/>
  </cols>
  <sheetData>
    <row r="2" spans="2:72" ht="18.75" x14ac:dyDescent="0.3">
      <c r="B2" s="388" t="s">
        <v>679</v>
      </c>
      <c r="C2" s="366"/>
      <c r="D2" s="366"/>
      <c r="E2" s="366"/>
      <c r="F2" s="366"/>
      <c r="G2" s="366"/>
      <c r="H2" s="366"/>
      <c r="I2" s="366"/>
      <c r="J2" s="366"/>
    </row>
    <row r="3" spans="2:72" ht="18.75" x14ac:dyDescent="0.3">
      <c r="B3" s="2"/>
      <c r="C3" s="2"/>
      <c r="D3" s="2"/>
      <c r="E3" s="2"/>
      <c r="F3" s="2"/>
      <c r="G3" s="2"/>
      <c r="H3" s="2"/>
      <c r="I3" s="2"/>
      <c r="J3" s="2"/>
    </row>
    <row r="5" spans="2:72" ht="38.25" customHeight="1" x14ac:dyDescent="0.25">
      <c r="B5" s="389" t="s">
        <v>680</v>
      </c>
      <c r="C5" s="390"/>
      <c r="D5" s="390"/>
      <c r="E5" s="390"/>
      <c r="F5" s="390"/>
      <c r="G5" s="390"/>
      <c r="H5" s="390"/>
      <c r="I5" s="390"/>
      <c r="J5" s="390"/>
      <c r="K5" s="390"/>
      <c r="L5" s="390"/>
      <c r="M5" s="390"/>
      <c r="N5" s="390"/>
      <c r="O5" s="390"/>
      <c r="P5" s="1"/>
      <c r="Q5" s="1"/>
      <c r="R5" s="1"/>
      <c r="S5" s="1"/>
      <c r="T5" s="1"/>
      <c r="U5" s="1"/>
      <c r="V5" s="1"/>
      <c r="W5" s="1"/>
      <c r="X5" s="1"/>
      <c r="Y5" s="1"/>
    </row>
    <row r="6" spans="2:72" ht="39.75" customHeight="1" x14ac:dyDescent="0.25">
      <c r="B6" s="389" t="s">
        <v>681</v>
      </c>
      <c r="C6" s="390"/>
      <c r="D6" s="390"/>
      <c r="E6" s="390"/>
      <c r="F6" s="390"/>
      <c r="G6" s="390"/>
      <c r="H6" s="390"/>
      <c r="I6" s="390"/>
      <c r="J6" s="390"/>
      <c r="K6" s="390"/>
      <c r="L6" s="390"/>
      <c r="M6" s="390"/>
      <c r="N6" s="390"/>
      <c r="O6" s="390"/>
    </row>
    <row r="7" spans="2:72" ht="30" customHeight="1" x14ac:dyDescent="0.25">
      <c r="B7" s="393" t="s">
        <v>682</v>
      </c>
      <c r="C7" s="391"/>
      <c r="D7" s="391"/>
      <c r="E7" s="391"/>
      <c r="F7" s="391"/>
      <c r="G7" s="391"/>
      <c r="H7" s="391"/>
      <c r="I7" s="391"/>
      <c r="J7" s="391"/>
      <c r="K7" s="391"/>
      <c r="L7" s="391"/>
      <c r="M7" s="391"/>
      <c r="N7" s="391"/>
      <c r="O7" s="391"/>
    </row>
    <row r="8" spans="2:72" ht="21.75" customHeight="1" x14ac:dyDescent="0.25">
      <c r="B8" s="389" t="s">
        <v>710</v>
      </c>
      <c r="C8" s="390"/>
      <c r="D8" s="390"/>
      <c r="E8" s="390"/>
      <c r="F8" s="390"/>
      <c r="G8" s="390"/>
      <c r="H8" s="390"/>
      <c r="I8" s="390"/>
      <c r="J8" s="390"/>
      <c r="K8" s="390"/>
      <c r="L8" s="390"/>
      <c r="M8" s="390"/>
      <c r="N8" s="390"/>
      <c r="O8" s="390"/>
    </row>
    <row r="9" spans="2:72" ht="15.75" customHeight="1" x14ac:dyDescent="0.25">
      <c r="B9" s="390"/>
      <c r="C9" s="390"/>
      <c r="D9" s="390"/>
      <c r="E9" s="390"/>
      <c r="F9" s="390"/>
      <c r="G9" s="390"/>
      <c r="H9" s="390"/>
      <c r="I9" s="390"/>
      <c r="J9" s="390"/>
      <c r="K9" s="390"/>
      <c r="L9" s="390"/>
      <c r="M9" s="390"/>
      <c r="N9" s="390"/>
      <c r="O9" s="390"/>
    </row>
    <row r="10" spans="2:72" ht="21" customHeight="1" thickBot="1" x14ac:dyDescent="0.3"/>
    <row r="11" spans="2:72" ht="25.5" customHeight="1" x14ac:dyDescent="0.25">
      <c r="B11" s="356" t="s">
        <v>416</v>
      </c>
      <c r="C11" s="357"/>
      <c r="D11" s="357"/>
      <c r="E11" s="357"/>
      <c r="F11" s="357"/>
      <c r="G11" s="357"/>
      <c r="H11" s="357"/>
      <c r="I11" s="358"/>
      <c r="K11" s="356" t="s">
        <v>417</v>
      </c>
      <c r="L11" s="357"/>
      <c r="M11" s="357"/>
      <c r="N11" s="357"/>
      <c r="O11" s="357"/>
      <c r="P11" s="358"/>
      <c r="Q11" s="39"/>
      <c r="R11" s="392" t="s">
        <v>687</v>
      </c>
      <c r="S11" s="357"/>
      <c r="T11" s="357"/>
      <c r="U11" s="357"/>
      <c r="V11" s="357"/>
      <c r="W11" s="357"/>
      <c r="X11" s="358"/>
      <c r="Z11" s="356" t="s">
        <v>418</v>
      </c>
      <c r="AA11" s="357"/>
      <c r="AB11" s="357"/>
      <c r="AC11" s="357"/>
      <c r="AD11" s="357"/>
      <c r="AE11" s="357"/>
      <c r="AF11" s="357"/>
      <c r="AG11" s="357"/>
      <c r="AH11" s="358"/>
      <c r="AJ11" s="356" t="s">
        <v>419</v>
      </c>
      <c r="AK11" s="357"/>
      <c r="AL11" s="357"/>
      <c r="AM11" s="357"/>
      <c r="AN11" s="357"/>
      <c r="AO11" s="358"/>
      <c r="AP11" s="5"/>
      <c r="AQ11" s="356" t="s">
        <v>420</v>
      </c>
      <c r="AR11" s="357"/>
      <c r="AS11" s="357"/>
      <c r="AT11" s="357"/>
      <c r="AU11" s="357"/>
      <c r="AV11" s="357"/>
      <c r="AW11" s="357"/>
      <c r="AX11" s="357"/>
      <c r="AY11" s="357"/>
      <c r="AZ11" s="357"/>
      <c r="BA11" s="357"/>
      <c r="BB11" s="357"/>
      <c r="BC11" s="357"/>
      <c r="BD11" s="358"/>
      <c r="BE11" s="84"/>
      <c r="BF11" s="5"/>
      <c r="BH11" s="404" t="s">
        <v>704</v>
      </c>
      <c r="BI11" s="368"/>
      <c r="BJ11" s="368"/>
      <c r="BK11" s="368"/>
      <c r="BL11" s="368"/>
      <c r="BM11" s="369"/>
      <c r="BO11" s="397" t="s">
        <v>709</v>
      </c>
      <c r="BP11" s="398"/>
      <c r="BQ11" s="76"/>
      <c r="BR11" s="394" t="s">
        <v>713</v>
      </c>
      <c r="BS11" s="395"/>
      <c r="BT11" s="396"/>
    </row>
    <row r="12" spans="2:72" ht="32.25" customHeight="1" thickBot="1" x14ac:dyDescent="0.3">
      <c r="B12" s="370" t="s">
        <v>683</v>
      </c>
      <c r="C12" s="348"/>
      <c r="D12" s="348"/>
      <c r="E12" s="348"/>
      <c r="F12" s="348"/>
      <c r="G12" s="348"/>
      <c r="H12" s="348"/>
      <c r="I12" s="349"/>
      <c r="K12" s="381" t="s">
        <v>684</v>
      </c>
      <c r="L12" s="348"/>
      <c r="M12" s="348"/>
      <c r="N12" s="348"/>
      <c r="O12" s="348"/>
      <c r="P12" s="349"/>
      <c r="Q12" s="39"/>
      <c r="R12" s="347" t="s">
        <v>421</v>
      </c>
      <c r="S12" s="348"/>
      <c r="T12" s="348"/>
      <c r="U12" s="348"/>
      <c r="V12" s="348"/>
      <c r="W12" s="348"/>
      <c r="X12" s="349"/>
      <c r="Z12" s="381" t="s">
        <v>691</v>
      </c>
      <c r="AA12" s="348"/>
      <c r="AB12" s="348"/>
      <c r="AC12" s="348"/>
      <c r="AD12" s="348"/>
      <c r="AE12" s="348"/>
      <c r="AF12" s="348"/>
      <c r="AG12" s="348"/>
      <c r="AH12" s="349"/>
      <c r="AJ12" s="370" t="s">
        <v>693</v>
      </c>
      <c r="AK12" s="371"/>
      <c r="AL12" s="371"/>
      <c r="AM12" s="371"/>
      <c r="AN12" s="371"/>
      <c r="AO12" s="372"/>
      <c r="AP12" s="5"/>
      <c r="AQ12" s="347" t="s">
        <v>422</v>
      </c>
      <c r="AR12" s="348"/>
      <c r="AS12" s="348"/>
      <c r="AT12" s="348"/>
      <c r="AU12" s="348"/>
      <c r="AV12" s="348"/>
      <c r="AW12" s="348"/>
      <c r="AX12" s="348"/>
      <c r="AY12" s="348"/>
      <c r="AZ12" s="348"/>
      <c r="BA12" s="348"/>
      <c r="BB12" s="348"/>
      <c r="BC12" s="348"/>
      <c r="BD12" s="349"/>
      <c r="BE12" s="85"/>
      <c r="BF12" s="5"/>
      <c r="BH12" s="370" t="s">
        <v>725</v>
      </c>
      <c r="BI12" s="371"/>
      <c r="BJ12" s="371"/>
      <c r="BK12" s="371"/>
      <c r="BL12" s="371"/>
      <c r="BM12" s="372"/>
      <c r="BO12" s="399" t="s">
        <v>423</v>
      </c>
      <c r="BP12" s="400"/>
      <c r="BR12" s="401" t="s">
        <v>424</v>
      </c>
      <c r="BS12" s="402"/>
      <c r="BT12" s="403"/>
    </row>
    <row r="13" spans="2:72" ht="54.75" customHeight="1" thickBot="1" x14ac:dyDescent="0.3">
      <c r="B13" s="168"/>
      <c r="C13" s="135" t="s">
        <v>425</v>
      </c>
      <c r="D13" s="4" t="s">
        <v>426</v>
      </c>
      <c r="E13" s="4" t="s">
        <v>427</v>
      </c>
      <c r="F13" s="4" t="s">
        <v>428</v>
      </c>
      <c r="G13" s="4" t="s">
        <v>429</v>
      </c>
      <c r="H13" s="94" t="s">
        <v>661</v>
      </c>
      <c r="I13" s="82" t="s">
        <v>430</v>
      </c>
      <c r="J13" s="177"/>
      <c r="K13" s="242"/>
      <c r="L13" s="135" t="s">
        <v>431</v>
      </c>
      <c r="M13" s="94" t="s">
        <v>685</v>
      </c>
      <c r="N13" s="94" t="s">
        <v>686</v>
      </c>
      <c r="O13" s="94" t="s">
        <v>661</v>
      </c>
      <c r="P13" s="82" t="s">
        <v>432</v>
      </c>
      <c r="Q13" s="31"/>
      <c r="R13" s="139"/>
      <c r="S13" s="136" t="s">
        <v>433</v>
      </c>
      <c r="T13" s="137" t="s">
        <v>688</v>
      </c>
      <c r="U13" s="137" t="s">
        <v>689</v>
      </c>
      <c r="V13" s="136" t="s">
        <v>434</v>
      </c>
      <c r="W13" s="136" t="s">
        <v>435</v>
      </c>
      <c r="X13" s="138" t="s">
        <v>690</v>
      </c>
      <c r="Y13" s="177"/>
      <c r="Z13" s="182"/>
      <c r="AA13" s="140" t="s">
        <v>692</v>
      </c>
      <c r="AB13" s="141" t="s">
        <v>730</v>
      </c>
      <c r="AC13" s="141" t="s">
        <v>721</v>
      </c>
      <c r="AD13" s="141" t="s">
        <v>722</v>
      </c>
      <c r="AE13" s="141" t="s">
        <v>723</v>
      </c>
      <c r="AF13" s="142" t="s">
        <v>436</v>
      </c>
      <c r="AG13" s="141" t="s">
        <v>724</v>
      </c>
      <c r="AH13" s="126" t="s">
        <v>661</v>
      </c>
      <c r="AI13" s="177"/>
      <c r="AJ13" s="182"/>
      <c r="AK13" s="97" t="s">
        <v>694</v>
      </c>
      <c r="AL13" s="94" t="s">
        <v>695</v>
      </c>
      <c r="AM13" s="94" t="s">
        <v>696</v>
      </c>
      <c r="AN13" s="94" t="s">
        <v>661</v>
      </c>
      <c r="AO13" s="82" t="s">
        <v>437</v>
      </c>
      <c r="AP13" s="31"/>
      <c r="AQ13" s="172"/>
      <c r="AR13" s="406" t="s">
        <v>697</v>
      </c>
      <c r="AS13" s="407"/>
      <c r="AT13" s="408"/>
      <c r="AU13" s="409" t="s">
        <v>698</v>
      </c>
      <c r="AV13" s="410"/>
      <c r="AW13" s="410"/>
      <c r="AX13" s="410"/>
      <c r="AY13" s="411"/>
      <c r="AZ13" s="406" t="s">
        <v>699</v>
      </c>
      <c r="BA13" s="407"/>
      <c r="BB13" s="407"/>
      <c r="BC13" s="407"/>
      <c r="BD13" s="408"/>
      <c r="BE13" s="412"/>
      <c r="BF13" s="31"/>
      <c r="BG13" s="177"/>
      <c r="BH13" s="182"/>
      <c r="BI13" s="140" t="s">
        <v>705</v>
      </c>
      <c r="BJ13" s="141" t="s">
        <v>706</v>
      </c>
      <c r="BK13" s="141" t="s">
        <v>707</v>
      </c>
      <c r="BL13" s="141" t="s">
        <v>708</v>
      </c>
      <c r="BM13" s="126" t="s">
        <v>661</v>
      </c>
      <c r="BN13" s="177"/>
      <c r="BO13" s="79"/>
      <c r="BP13" s="144" t="s">
        <v>438</v>
      </c>
      <c r="BQ13" s="177"/>
      <c r="BR13" s="243"/>
      <c r="BS13" s="141" t="s">
        <v>711</v>
      </c>
      <c r="BT13" s="145" t="s">
        <v>712</v>
      </c>
    </row>
    <row r="14" spans="2:72" ht="15.75" thickBot="1" x14ac:dyDescent="0.3">
      <c r="B14" s="172" t="s">
        <v>439</v>
      </c>
      <c r="C14" s="158">
        <v>0.74</v>
      </c>
      <c r="D14" s="17">
        <v>9.3333333333333338E-2</v>
      </c>
      <c r="E14" s="17">
        <v>0.02</v>
      </c>
      <c r="F14" s="17">
        <v>0.11</v>
      </c>
      <c r="G14" s="17">
        <v>3.6666666666666667E-2</v>
      </c>
      <c r="H14" s="244">
        <v>1</v>
      </c>
      <c r="I14" s="152">
        <v>-2.5000000000000008E-2</v>
      </c>
      <c r="J14" s="177"/>
      <c r="K14" s="245" t="s">
        <v>440</v>
      </c>
      <c r="L14" s="155">
        <v>0</v>
      </c>
      <c r="M14" s="32">
        <v>0.19528619528619529</v>
      </c>
      <c r="N14" s="32">
        <v>0.80471380471380471</v>
      </c>
      <c r="O14" s="33">
        <v>1</v>
      </c>
      <c r="P14" s="152">
        <v>-0.60942760942760943</v>
      </c>
      <c r="Q14" s="38"/>
      <c r="R14" s="80" t="s">
        <v>441</v>
      </c>
      <c r="S14" s="155">
        <v>0.42105263157894735</v>
      </c>
      <c r="T14" s="32">
        <v>0.31578947368421051</v>
      </c>
      <c r="U14" s="32">
        <v>2.6315789473684209E-2</v>
      </c>
      <c r="V14" s="32">
        <v>2.6315789473684209E-2</v>
      </c>
      <c r="W14" s="32">
        <v>0.21052631578947367</v>
      </c>
      <c r="X14" s="40">
        <v>0.99999999999999989</v>
      </c>
      <c r="Y14" s="177"/>
      <c r="Z14" s="172" t="s">
        <v>442</v>
      </c>
      <c r="AA14" s="158">
        <v>6.2761506276150625E-2</v>
      </c>
      <c r="AB14" s="17">
        <v>0.39748953974895396</v>
      </c>
      <c r="AC14" s="17">
        <v>0.36401673640167365</v>
      </c>
      <c r="AD14" s="17">
        <v>7.9497907949790794E-2</v>
      </c>
      <c r="AE14" s="17">
        <v>5.0209205020920501E-2</v>
      </c>
      <c r="AF14" s="17">
        <v>2.5104602510460251E-2</v>
      </c>
      <c r="AG14" s="17">
        <v>1.2552301255230125E-2</v>
      </c>
      <c r="AH14" s="202">
        <v>1</v>
      </c>
      <c r="AI14" s="177"/>
      <c r="AJ14" s="172" t="s">
        <v>443</v>
      </c>
      <c r="AK14" s="158">
        <v>0.76791808873720135</v>
      </c>
      <c r="AL14" s="17">
        <v>8.8737201365187715E-2</v>
      </c>
      <c r="AM14" s="17">
        <v>0.14334470989761092</v>
      </c>
      <c r="AN14" s="244">
        <v>1</v>
      </c>
      <c r="AO14" s="152">
        <v>-5.4607508532423202E-2</v>
      </c>
      <c r="AP14" s="38"/>
      <c r="AQ14" s="243"/>
      <c r="AR14" s="246" t="s">
        <v>444</v>
      </c>
      <c r="AS14" s="247" t="s">
        <v>445</v>
      </c>
      <c r="AT14" s="248" t="s">
        <v>446</v>
      </c>
      <c r="AU14" s="249" t="s">
        <v>447</v>
      </c>
      <c r="AV14" s="247" t="s">
        <v>448</v>
      </c>
      <c r="AW14" s="247" t="s">
        <v>449</v>
      </c>
      <c r="AX14" s="247" t="s">
        <v>450</v>
      </c>
      <c r="AY14" s="248" t="s">
        <v>451</v>
      </c>
      <c r="AZ14" s="249" t="s">
        <v>452</v>
      </c>
      <c r="BA14" s="247" t="s">
        <v>453</v>
      </c>
      <c r="BB14" s="247" t="s">
        <v>454</v>
      </c>
      <c r="BC14" s="247" t="s">
        <v>455</v>
      </c>
      <c r="BD14" s="248" t="s">
        <v>456</v>
      </c>
      <c r="BE14" s="412"/>
      <c r="BF14" s="38"/>
      <c r="BG14" s="177"/>
      <c r="BH14" s="172" t="s">
        <v>457</v>
      </c>
      <c r="BI14" s="158">
        <v>0.55706521739130432</v>
      </c>
      <c r="BJ14" s="17">
        <v>0.27445652173913043</v>
      </c>
      <c r="BK14" s="17">
        <v>0.12228260869565218</v>
      </c>
      <c r="BL14" s="17">
        <v>4.619565217391304E-2</v>
      </c>
      <c r="BM14" s="206">
        <v>1</v>
      </c>
      <c r="BN14" s="177"/>
      <c r="BO14" s="172" t="s">
        <v>458</v>
      </c>
      <c r="BP14" s="162">
        <v>0.21747282608695701</v>
      </c>
      <c r="BQ14" s="177"/>
      <c r="BR14" s="172" t="s">
        <v>459</v>
      </c>
      <c r="BS14" s="158">
        <v>0.40772532188841204</v>
      </c>
      <c r="BT14" s="102">
        <v>0.59227467811158796</v>
      </c>
    </row>
    <row r="15" spans="2:72" x14ac:dyDescent="0.25">
      <c r="B15" s="182" t="s">
        <v>460</v>
      </c>
      <c r="C15" s="160">
        <v>0.77397260273972601</v>
      </c>
      <c r="D15" s="167">
        <v>4.7945205479452052E-2</v>
      </c>
      <c r="E15" s="167">
        <v>1.0273972602739725E-2</v>
      </c>
      <c r="F15" s="167">
        <v>0.14383561643835616</v>
      </c>
      <c r="G15" s="167">
        <v>2.3972602739726026E-2</v>
      </c>
      <c r="H15" s="250">
        <v>1</v>
      </c>
      <c r="I15" s="153">
        <v>-6.1643835616438353E-2</v>
      </c>
      <c r="J15" s="177"/>
      <c r="K15" s="192" t="s">
        <v>461</v>
      </c>
      <c r="L15" s="156">
        <v>0.67123287671232879</v>
      </c>
      <c r="M15" s="34">
        <v>4.7945205479452052E-2</v>
      </c>
      <c r="N15" s="34">
        <v>0.28082191780821919</v>
      </c>
      <c r="O15" s="35">
        <v>1</v>
      </c>
      <c r="P15" s="153">
        <v>-0.23287671232876714</v>
      </c>
      <c r="Q15" s="38"/>
      <c r="R15" s="81" t="s">
        <v>462</v>
      </c>
      <c r="S15" s="156">
        <v>0.57692307692307687</v>
      </c>
      <c r="T15" s="34">
        <v>0.28846153846153844</v>
      </c>
      <c r="U15" s="34">
        <v>2.8846153846153848E-2</v>
      </c>
      <c r="V15" s="34">
        <v>9.6153846153846159E-3</v>
      </c>
      <c r="W15" s="34">
        <v>9.6153846153846159E-2</v>
      </c>
      <c r="X15" s="41">
        <v>0.99999999999999989</v>
      </c>
      <c r="Y15" s="177"/>
      <c r="Z15" s="182" t="s">
        <v>463</v>
      </c>
      <c r="AA15" s="160">
        <v>9.7560975609756101E-2</v>
      </c>
      <c r="AB15" s="167">
        <v>0.51219512195121952</v>
      </c>
      <c r="AC15" s="167">
        <v>0.21951219512195122</v>
      </c>
      <c r="AD15" s="167">
        <v>7.3170731707317069E-2</v>
      </c>
      <c r="AE15" s="167">
        <v>2.4390243902439025E-2</v>
      </c>
      <c r="AF15" s="167">
        <v>4.878048780487805E-2</v>
      </c>
      <c r="AG15" s="167">
        <v>2.4390243902439025E-2</v>
      </c>
      <c r="AH15" s="210">
        <v>1</v>
      </c>
      <c r="AI15" s="177"/>
      <c r="AJ15" s="182" t="s">
        <v>464</v>
      </c>
      <c r="AK15" s="160">
        <v>0.78996865203761757</v>
      </c>
      <c r="AL15" s="167">
        <v>4.3887147335423198E-2</v>
      </c>
      <c r="AM15" s="167">
        <v>0.16614420062695925</v>
      </c>
      <c r="AN15" s="250">
        <v>1</v>
      </c>
      <c r="AO15" s="153">
        <v>-0.12225705329153605</v>
      </c>
      <c r="AP15" s="38"/>
      <c r="AQ15" s="172" t="s">
        <v>465</v>
      </c>
      <c r="AR15" s="251">
        <v>0.95925925925925926</v>
      </c>
      <c r="AS15" s="252">
        <v>0</v>
      </c>
      <c r="AT15" s="253">
        <v>3.7037037037037038E-3</v>
      </c>
      <c r="AU15" s="251">
        <v>0.42857142857142855</v>
      </c>
      <c r="AV15" s="252">
        <v>0.38095238095238093</v>
      </c>
      <c r="AW15" s="252">
        <v>9.5238095238095233E-2</v>
      </c>
      <c r="AX15" s="252">
        <v>4.7619047619047616E-2</v>
      </c>
      <c r="AY15" s="253">
        <v>0</v>
      </c>
      <c r="AZ15" s="251">
        <v>0.55319148936170215</v>
      </c>
      <c r="BA15" s="252">
        <v>0.36170212765957449</v>
      </c>
      <c r="BB15" s="252">
        <v>0</v>
      </c>
      <c r="BC15" s="252">
        <v>0</v>
      </c>
      <c r="BD15" s="253">
        <v>5.3191489361702128E-2</v>
      </c>
      <c r="BE15" s="38"/>
      <c r="BF15" s="38"/>
      <c r="BG15" s="177"/>
      <c r="BH15" s="182" t="s">
        <v>466</v>
      </c>
      <c r="BI15" s="160">
        <v>0.5518072289156627</v>
      </c>
      <c r="BJ15" s="167">
        <v>0.31084337349397589</v>
      </c>
      <c r="BK15" s="167">
        <v>9.6385542168674704E-2</v>
      </c>
      <c r="BL15" s="167">
        <v>4.0963855421686748E-2</v>
      </c>
      <c r="BM15" s="214">
        <v>1</v>
      </c>
      <c r="BN15" s="177"/>
      <c r="BO15" s="182" t="s">
        <v>467</v>
      </c>
      <c r="BP15" s="163">
        <v>0.20715662650602412</v>
      </c>
      <c r="BQ15" s="177"/>
      <c r="BR15" s="182" t="s">
        <v>468</v>
      </c>
      <c r="BS15" s="160">
        <v>0.45526315789473687</v>
      </c>
      <c r="BT15" s="103">
        <v>0.54473684210526319</v>
      </c>
    </row>
    <row r="16" spans="2:72" x14ac:dyDescent="0.25">
      <c r="B16" s="182" t="s">
        <v>469</v>
      </c>
      <c r="C16" s="160">
        <v>0.828125</v>
      </c>
      <c r="D16" s="167">
        <v>5.6250000000000001E-2</v>
      </c>
      <c r="E16" s="167">
        <v>3.1250000000000002E-3</v>
      </c>
      <c r="F16" s="167">
        <v>0.10625</v>
      </c>
      <c r="G16" s="167">
        <v>6.2500000000000003E-3</v>
      </c>
      <c r="H16" s="250">
        <v>1</v>
      </c>
      <c r="I16" s="153">
        <v>-2.8124999999999997E-2</v>
      </c>
      <c r="J16" s="177"/>
      <c r="K16" s="192" t="s">
        <v>470</v>
      </c>
      <c r="L16" s="156">
        <v>0.69062500000000004</v>
      </c>
      <c r="M16" s="34">
        <v>4.6875E-2</v>
      </c>
      <c r="N16" s="34">
        <v>0.26250000000000001</v>
      </c>
      <c r="O16" s="35">
        <v>1</v>
      </c>
      <c r="P16" s="153">
        <v>-0.21562500000000001</v>
      </c>
      <c r="Q16" s="38"/>
      <c r="R16" s="81" t="s">
        <v>471</v>
      </c>
      <c r="S16" s="156">
        <v>0.60204081632653061</v>
      </c>
      <c r="T16" s="34">
        <v>0.27551020408163263</v>
      </c>
      <c r="U16" s="34">
        <v>2.0408163265306121E-2</v>
      </c>
      <c r="V16" s="34">
        <v>0</v>
      </c>
      <c r="W16" s="34">
        <v>0.10204081632653061</v>
      </c>
      <c r="X16" s="41">
        <v>1</v>
      </c>
      <c r="Y16" s="177"/>
      <c r="Z16" s="182" t="s">
        <v>472</v>
      </c>
      <c r="AA16" s="160">
        <v>0</v>
      </c>
      <c r="AB16" s="167">
        <v>0.59523809523809523</v>
      </c>
      <c r="AC16" s="167">
        <v>0.20238095238095238</v>
      </c>
      <c r="AD16" s="167">
        <v>0.15476190476190477</v>
      </c>
      <c r="AE16" s="167">
        <v>2.3809523809523808E-2</v>
      </c>
      <c r="AF16" s="167">
        <v>0</v>
      </c>
      <c r="AG16" s="167">
        <v>2.3809523809523808E-2</v>
      </c>
      <c r="AH16" s="210">
        <v>1</v>
      </c>
      <c r="AI16" s="177"/>
      <c r="AJ16" s="182" t="s">
        <v>473</v>
      </c>
      <c r="AK16" s="160">
        <v>0.65395095367847411</v>
      </c>
      <c r="AL16" s="167">
        <v>8.1743869209809264E-2</v>
      </c>
      <c r="AM16" s="167">
        <v>0.26430517711171664</v>
      </c>
      <c r="AN16" s="250">
        <v>1</v>
      </c>
      <c r="AO16" s="153">
        <v>-0.18256130790190739</v>
      </c>
      <c r="AP16" s="38"/>
      <c r="AQ16" s="182" t="s">
        <v>474</v>
      </c>
      <c r="AR16" s="254">
        <v>0.99122807017543857</v>
      </c>
      <c r="AS16" s="255">
        <v>0</v>
      </c>
      <c r="AT16" s="256">
        <v>0</v>
      </c>
      <c r="AU16" s="254">
        <v>0.72</v>
      </c>
      <c r="AV16" s="255">
        <v>0.24</v>
      </c>
      <c r="AW16" s="255">
        <v>0.04</v>
      </c>
      <c r="AX16" s="255">
        <v>0</v>
      </c>
      <c r="AY16" s="256">
        <v>0</v>
      </c>
      <c r="AZ16" s="254">
        <v>0.48</v>
      </c>
      <c r="BA16" s="255">
        <v>0.4</v>
      </c>
      <c r="BB16" s="255">
        <v>0.08</v>
      </c>
      <c r="BC16" s="255">
        <v>0.04</v>
      </c>
      <c r="BD16" s="256">
        <v>0</v>
      </c>
      <c r="BE16" s="38"/>
      <c r="BF16" s="38"/>
      <c r="BG16" s="177"/>
      <c r="BH16" s="182" t="s">
        <v>475</v>
      </c>
      <c r="BI16" s="160">
        <v>0.6</v>
      </c>
      <c r="BJ16" s="167">
        <v>0.27575757575757576</v>
      </c>
      <c r="BK16" s="167">
        <v>9.0909090909090912E-2</v>
      </c>
      <c r="BL16" s="167">
        <v>3.3333333333333333E-2</v>
      </c>
      <c r="BM16" s="214">
        <v>1</v>
      </c>
      <c r="BN16" s="177"/>
      <c r="BO16" s="182" t="s">
        <v>476</v>
      </c>
      <c r="BP16" s="163">
        <v>0.18433333333333332</v>
      </c>
      <c r="BQ16" s="177"/>
      <c r="BR16" s="182" t="s">
        <v>477</v>
      </c>
      <c r="BS16" s="160">
        <v>0.48881789137380194</v>
      </c>
      <c r="BT16" s="103">
        <v>0.51118210862619806</v>
      </c>
    </row>
    <row r="17" spans="2:72" x14ac:dyDescent="0.25">
      <c r="B17" s="182" t="s">
        <v>478</v>
      </c>
      <c r="C17" s="160">
        <v>0.78260869565217395</v>
      </c>
      <c r="D17" s="167">
        <v>7.3369565217391311E-2</v>
      </c>
      <c r="E17" s="167">
        <v>1.6304347826086956E-2</v>
      </c>
      <c r="F17" s="167">
        <v>0.10054347826086957</v>
      </c>
      <c r="G17" s="167">
        <v>2.717391304347826E-2</v>
      </c>
      <c r="H17" s="250">
        <v>1</v>
      </c>
      <c r="I17" s="153">
        <v>-2.4456521739130432E-2</v>
      </c>
      <c r="J17" s="177"/>
      <c r="K17" s="192" t="s">
        <v>479</v>
      </c>
      <c r="L17" s="156">
        <v>0.63461538461538458</v>
      </c>
      <c r="M17" s="34">
        <v>3.8461538461538464E-2</v>
      </c>
      <c r="N17" s="34">
        <v>0.32692307692307693</v>
      </c>
      <c r="O17" s="35">
        <v>1</v>
      </c>
      <c r="P17" s="153">
        <v>-0.28846153846153844</v>
      </c>
      <c r="Q17" s="38"/>
      <c r="R17" s="81" t="s">
        <v>480</v>
      </c>
      <c r="S17" s="156">
        <v>0.676056338028169</v>
      </c>
      <c r="T17" s="34">
        <v>0.29577464788732394</v>
      </c>
      <c r="U17" s="34">
        <v>2.8169014084507043E-2</v>
      </c>
      <c r="V17" s="34">
        <v>0</v>
      </c>
      <c r="W17" s="34">
        <v>0</v>
      </c>
      <c r="X17" s="41">
        <v>1</v>
      </c>
      <c r="Y17" s="177"/>
      <c r="Z17" s="182" t="s">
        <v>481</v>
      </c>
      <c r="AA17" s="160">
        <v>3.3613445378151259E-2</v>
      </c>
      <c r="AB17" s="167">
        <v>0.45378151260504201</v>
      </c>
      <c r="AC17" s="167">
        <v>0.24369747899159663</v>
      </c>
      <c r="AD17" s="167">
        <v>8.4033613445378158E-2</v>
      </c>
      <c r="AE17" s="167">
        <v>4.2016806722689079E-2</v>
      </c>
      <c r="AF17" s="167">
        <v>0</v>
      </c>
      <c r="AG17" s="167">
        <v>0.13445378151260504</v>
      </c>
      <c r="AH17" s="210">
        <v>1</v>
      </c>
      <c r="AI17" s="177"/>
      <c r="AJ17" s="182" t="s">
        <v>482</v>
      </c>
      <c r="AK17" s="160">
        <v>0.70052083333333337</v>
      </c>
      <c r="AL17" s="167">
        <v>5.46875E-2</v>
      </c>
      <c r="AM17" s="167">
        <v>0.24479166666666666</v>
      </c>
      <c r="AN17" s="250">
        <v>1</v>
      </c>
      <c r="AO17" s="153">
        <v>-0.19010416666666666</v>
      </c>
      <c r="AP17" s="38"/>
      <c r="AQ17" s="182" t="s">
        <v>483</v>
      </c>
      <c r="AR17" s="254">
        <v>0.98536585365853657</v>
      </c>
      <c r="AS17" s="255">
        <v>9.7560975609756097E-3</v>
      </c>
      <c r="AT17" s="256">
        <v>4.8780487804878049E-3</v>
      </c>
      <c r="AU17" s="254">
        <v>0.95238095238095233</v>
      </c>
      <c r="AV17" s="255">
        <v>4.7619047619047616E-2</v>
      </c>
      <c r="AW17" s="255">
        <v>0</v>
      </c>
      <c r="AX17" s="255">
        <v>0</v>
      </c>
      <c r="AY17" s="256">
        <v>0</v>
      </c>
      <c r="AZ17" s="254">
        <v>0.64615384615384619</v>
      </c>
      <c r="BA17" s="255">
        <v>0.30769230769230771</v>
      </c>
      <c r="BB17" s="255">
        <v>1.5384615384615385E-2</v>
      </c>
      <c r="BC17" s="255">
        <v>1.5384615384615385E-2</v>
      </c>
      <c r="BD17" s="256">
        <v>1.5384615384615385E-2</v>
      </c>
      <c r="BE17" s="38"/>
      <c r="BF17" s="38"/>
      <c r="BG17" s="177"/>
      <c r="BH17" s="182" t="s">
        <v>484</v>
      </c>
      <c r="BI17" s="160">
        <v>0.60856864654333009</v>
      </c>
      <c r="BJ17" s="167">
        <v>0.30574488802336902</v>
      </c>
      <c r="BK17" s="167">
        <v>7.010710808179163E-2</v>
      </c>
      <c r="BL17" s="167">
        <v>1.5579357351509251E-2</v>
      </c>
      <c r="BM17" s="214">
        <v>1</v>
      </c>
      <c r="BN17" s="177"/>
      <c r="BO17" s="182" t="s">
        <v>485</v>
      </c>
      <c r="BP17" s="163">
        <v>0.16274586173320352</v>
      </c>
      <c r="BQ17" s="177"/>
      <c r="BR17" s="182" t="s">
        <v>486</v>
      </c>
      <c r="BS17" s="160">
        <v>0.47916666666666669</v>
      </c>
      <c r="BT17" s="103">
        <v>0.52083333333333337</v>
      </c>
    </row>
    <row r="18" spans="2:72" x14ac:dyDescent="0.25">
      <c r="B18" s="182" t="s">
        <v>487</v>
      </c>
      <c r="C18" s="160">
        <v>0.77545691906005221</v>
      </c>
      <c r="D18" s="167">
        <v>9.6605744125326368E-2</v>
      </c>
      <c r="E18" s="167">
        <v>1.0443864229765013E-2</v>
      </c>
      <c r="F18" s="167">
        <v>0.10443864229765012</v>
      </c>
      <c r="G18" s="167">
        <v>1.3054830287206266E-2</v>
      </c>
      <c r="H18" s="250">
        <v>1</v>
      </c>
      <c r="I18" s="153">
        <v>-6.5274151436031241E-3</v>
      </c>
      <c r="J18" s="177"/>
      <c r="K18" s="192" t="s">
        <v>488</v>
      </c>
      <c r="L18" s="156">
        <v>0.70129870129870131</v>
      </c>
      <c r="M18" s="34">
        <v>4.1558441558441558E-2</v>
      </c>
      <c r="N18" s="34">
        <v>0.25714285714285712</v>
      </c>
      <c r="O18" s="35">
        <v>1</v>
      </c>
      <c r="P18" s="153">
        <v>-0.21558441558441555</v>
      </c>
      <c r="Q18" s="38"/>
      <c r="R18" s="81" t="s">
        <v>489</v>
      </c>
      <c r="S18" s="156">
        <v>0.54545454545454541</v>
      </c>
      <c r="T18" s="34">
        <v>0.25974025974025972</v>
      </c>
      <c r="U18" s="34">
        <v>1.2987012987012988E-2</v>
      </c>
      <c r="V18" s="34">
        <v>1.2987012987012988E-2</v>
      </c>
      <c r="W18" s="34">
        <v>0.16883116883116883</v>
      </c>
      <c r="X18" s="41">
        <v>1</v>
      </c>
      <c r="Y18" s="177"/>
      <c r="Z18" s="182" t="s">
        <v>490</v>
      </c>
      <c r="AA18" s="160">
        <v>5.0505050505050504E-2</v>
      </c>
      <c r="AB18" s="167">
        <v>0.47474747474747475</v>
      </c>
      <c r="AC18" s="167">
        <v>0.22222222222222221</v>
      </c>
      <c r="AD18" s="167">
        <v>0.1111111111111111</v>
      </c>
      <c r="AE18" s="167">
        <v>2.0202020202020204E-2</v>
      </c>
      <c r="AF18" s="167">
        <v>3.0303030303030304E-2</v>
      </c>
      <c r="AG18" s="167">
        <v>2.0202020202020204E-2</v>
      </c>
      <c r="AH18" s="210">
        <v>1</v>
      </c>
      <c r="AI18" s="177"/>
      <c r="AJ18" s="182" t="s">
        <v>491</v>
      </c>
      <c r="AK18" s="160">
        <v>0.78082191780821919</v>
      </c>
      <c r="AL18" s="167">
        <v>0.13698630136986301</v>
      </c>
      <c r="AM18" s="167">
        <v>8.2191780821917804E-2</v>
      </c>
      <c r="AN18" s="250">
        <v>1</v>
      </c>
      <c r="AO18" s="153">
        <v>5.4794520547945202E-2</v>
      </c>
      <c r="AP18" s="38"/>
      <c r="AQ18" s="182" t="s">
        <v>492</v>
      </c>
      <c r="AR18" s="254">
        <v>0.9765625</v>
      </c>
      <c r="AS18" s="255">
        <v>3.90625E-3</v>
      </c>
      <c r="AT18" s="256">
        <v>0</v>
      </c>
      <c r="AU18" s="254">
        <v>0.64</v>
      </c>
      <c r="AV18" s="255">
        <v>0.12</v>
      </c>
      <c r="AW18" s="255">
        <v>0.08</v>
      </c>
      <c r="AX18" s="255">
        <v>0</v>
      </c>
      <c r="AY18" s="256">
        <v>0.16</v>
      </c>
      <c r="AZ18" s="254">
        <v>0.5</v>
      </c>
      <c r="BA18" s="255">
        <v>0.40909090909090912</v>
      </c>
      <c r="BB18" s="255">
        <v>4.5454545454545456E-2</v>
      </c>
      <c r="BC18" s="255">
        <v>0</v>
      </c>
      <c r="BD18" s="256">
        <v>0</v>
      </c>
      <c r="BE18" s="38"/>
      <c r="BF18" s="38"/>
      <c r="BG18" s="177"/>
      <c r="BH18" s="182" t="s">
        <v>493</v>
      </c>
      <c r="BI18" s="160">
        <v>0.56896551724137934</v>
      </c>
      <c r="BJ18" s="167">
        <v>0.29582577132486387</v>
      </c>
      <c r="BK18" s="167">
        <v>0.10980036297640654</v>
      </c>
      <c r="BL18" s="167">
        <v>2.5408348457350273E-2</v>
      </c>
      <c r="BM18" s="214">
        <v>1</v>
      </c>
      <c r="BN18" s="177"/>
      <c r="BO18" s="182" t="s">
        <v>494</v>
      </c>
      <c r="BP18" s="163">
        <v>0.19549909255898365</v>
      </c>
      <c r="BQ18" s="177"/>
      <c r="BR18" s="182" t="s">
        <v>495</v>
      </c>
      <c r="BS18" s="160">
        <v>0.40989399293286222</v>
      </c>
      <c r="BT18" s="103">
        <v>0.59010600706713778</v>
      </c>
    </row>
    <row r="19" spans="2:72" x14ac:dyDescent="0.25">
      <c r="B19" s="182" t="s">
        <v>496</v>
      </c>
      <c r="C19" s="160">
        <v>0.79870129870129869</v>
      </c>
      <c r="D19" s="167">
        <v>4.2207792207792208E-2</v>
      </c>
      <c r="E19" s="167">
        <v>0</v>
      </c>
      <c r="F19" s="167">
        <v>0.1461038961038961</v>
      </c>
      <c r="G19" s="167">
        <v>1.2987012987012988E-2</v>
      </c>
      <c r="H19" s="250">
        <v>1</v>
      </c>
      <c r="I19" s="153">
        <v>-6.4935064935064929E-2</v>
      </c>
      <c r="J19" s="177"/>
      <c r="K19" s="192" t="s">
        <v>497</v>
      </c>
      <c r="L19" s="156">
        <v>0.73089700996677742</v>
      </c>
      <c r="M19" s="34">
        <v>4.3189368770764118E-2</v>
      </c>
      <c r="N19" s="34">
        <v>0.22591362126245848</v>
      </c>
      <c r="O19" s="35">
        <v>1</v>
      </c>
      <c r="P19" s="153">
        <v>-0.18272425249169436</v>
      </c>
      <c r="Q19" s="38"/>
      <c r="R19" s="81" t="s">
        <v>498</v>
      </c>
      <c r="S19" s="156">
        <v>0.48076923076923078</v>
      </c>
      <c r="T19" s="34">
        <v>0.38</v>
      </c>
      <c r="U19" s="34">
        <v>9.6153846153846159E-2</v>
      </c>
      <c r="V19" s="34">
        <v>1.9230769230769232E-2</v>
      </c>
      <c r="W19" s="34">
        <v>1.9230769230769232E-2</v>
      </c>
      <c r="X19" s="41">
        <v>0.99538461538461542</v>
      </c>
      <c r="Y19" s="177"/>
      <c r="Z19" s="182" t="s">
        <v>499</v>
      </c>
      <c r="AA19" s="160">
        <v>6.1224489795918366E-2</v>
      </c>
      <c r="AB19" s="167">
        <v>0.51020408163265307</v>
      </c>
      <c r="AC19" s="167">
        <v>0.22448979591836735</v>
      </c>
      <c r="AD19" s="167">
        <v>2.0408163265306121E-2</v>
      </c>
      <c r="AE19" s="167">
        <v>6.1224489795918366E-2</v>
      </c>
      <c r="AF19" s="167">
        <v>2.0408163265306121E-2</v>
      </c>
      <c r="AG19" s="167">
        <v>0.10204081632653061</v>
      </c>
      <c r="AH19" s="210">
        <v>1</v>
      </c>
      <c r="AI19" s="177"/>
      <c r="AJ19" s="182" t="s">
        <v>500</v>
      </c>
      <c r="AK19" s="160">
        <v>0.66323024054982815</v>
      </c>
      <c r="AL19" s="167">
        <v>0.16151202749140894</v>
      </c>
      <c r="AM19" s="167">
        <v>0.17525773195876287</v>
      </c>
      <c r="AN19" s="250">
        <v>1</v>
      </c>
      <c r="AO19" s="153">
        <v>-1.3745704467353931E-2</v>
      </c>
      <c r="AP19" s="38"/>
      <c r="AQ19" s="182" t="s">
        <v>501</v>
      </c>
      <c r="AR19" s="254">
        <v>0.99052132701421802</v>
      </c>
      <c r="AS19" s="255">
        <v>9.4786729857819912E-3</v>
      </c>
      <c r="AT19" s="256">
        <v>0</v>
      </c>
      <c r="AU19" s="254">
        <v>0.33333333333333331</v>
      </c>
      <c r="AV19" s="255">
        <v>0</v>
      </c>
      <c r="AW19" s="255">
        <v>0.66666666666666663</v>
      </c>
      <c r="AX19" s="255">
        <v>0</v>
      </c>
      <c r="AY19" s="256">
        <v>0</v>
      </c>
      <c r="AZ19" s="254">
        <v>0.58252427184466016</v>
      </c>
      <c r="BA19" s="255">
        <v>0.39805825242718446</v>
      </c>
      <c r="BB19" s="255">
        <v>0</v>
      </c>
      <c r="BC19" s="255">
        <v>9.7087378640776691E-3</v>
      </c>
      <c r="BD19" s="256">
        <v>9.7087378640776691E-3</v>
      </c>
      <c r="BE19" s="38"/>
      <c r="BF19" s="38"/>
      <c r="BG19" s="177"/>
      <c r="BH19" s="182" t="s">
        <v>502</v>
      </c>
      <c r="BI19" s="160">
        <v>0.5921397379912664</v>
      </c>
      <c r="BJ19" s="167">
        <v>0.28646288209606985</v>
      </c>
      <c r="BK19" s="167">
        <v>0.1056768558951965</v>
      </c>
      <c r="BL19" s="167">
        <v>1.5720524017467249E-2</v>
      </c>
      <c r="BM19" s="214">
        <v>1</v>
      </c>
      <c r="BN19" s="177"/>
      <c r="BO19" s="182" t="s">
        <v>503</v>
      </c>
      <c r="BP19" s="163">
        <v>0.18</v>
      </c>
      <c r="BQ19" s="177"/>
      <c r="BR19" s="182" t="s">
        <v>504</v>
      </c>
      <c r="BS19" s="160">
        <v>0.43678160919540232</v>
      </c>
      <c r="BT19" s="103">
        <v>0.56321839080459768</v>
      </c>
    </row>
    <row r="20" spans="2:72" x14ac:dyDescent="0.25">
      <c r="B20" s="182" t="s">
        <v>505</v>
      </c>
      <c r="C20" s="160">
        <v>0.84313725490196079</v>
      </c>
      <c r="D20" s="167">
        <v>5.8823529411764705E-2</v>
      </c>
      <c r="E20" s="167">
        <v>1.3071895424836602E-2</v>
      </c>
      <c r="F20" s="167">
        <v>7.8431372549019607E-2</v>
      </c>
      <c r="G20" s="167">
        <v>6.5359477124183009E-3</v>
      </c>
      <c r="H20" s="250">
        <v>1</v>
      </c>
      <c r="I20" s="153">
        <v>-3.2679738562091457E-3</v>
      </c>
      <c r="J20" s="177"/>
      <c r="K20" s="192" t="s">
        <v>506</v>
      </c>
      <c r="L20" s="156">
        <v>0.68852459016393441</v>
      </c>
      <c r="M20" s="34">
        <v>6.5573770491803282E-2</v>
      </c>
      <c r="N20" s="34">
        <v>0.24590163934426229</v>
      </c>
      <c r="O20" s="35">
        <v>1</v>
      </c>
      <c r="P20" s="153">
        <v>-0.18032786885245899</v>
      </c>
      <c r="Q20" s="38"/>
      <c r="R20" s="81" t="s">
        <v>507</v>
      </c>
      <c r="S20" s="156">
        <v>0.58823529411764708</v>
      </c>
      <c r="T20" s="34">
        <v>0.40196078431372551</v>
      </c>
      <c r="U20" s="34">
        <v>0</v>
      </c>
      <c r="V20" s="34">
        <v>0</v>
      </c>
      <c r="W20" s="34">
        <v>9.8039215686274508E-3</v>
      </c>
      <c r="X20" s="41">
        <v>1</v>
      </c>
      <c r="Y20" s="177"/>
      <c r="Z20" s="182" t="s">
        <v>508</v>
      </c>
      <c r="AA20" s="160">
        <v>5.8181818181818182E-2</v>
      </c>
      <c r="AB20" s="167">
        <v>0.46545454545454545</v>
      </c>
      <c r="AC20" s="167">
        <v>0.34545454545454546</v>
      </c>
      <c r="AD20" s="167">
        <v>5.0909090909090911E-2</v>
      </c>
      <c r="AE20" s="167">
        <v>4.363636363636364E-2</v>
      </c>
      <c r="AF20" s="167">
        <v>1.090909090909091E-2</v>
      </c>
      <c r="AG20" s="167">
        <v>2.5454545454545455E-2</v>
      </c>
      <c r="AH20" s="210">
        <v>1</v>
      </c>
      <c r="AI20" s="177"/>
      <c r="AJ20" s="182" t="s">
        <v>509</v>
      </c>
      <c r="AK20" s="160">
        <v>0.84488448844884489</v>
      </c>
      <c r="AL20" s="167">
        <v>8.2508250825082508E-2</v>
      </c>
      <c r="AM20" s="167">
        <v>7.2607260726072612E-2</v>
      </c>
      <c r="AN20" s="250">
        <v>1</v>
      </c>
      <c r="AO20" s="153">
        <v>9.9009900990098959E-3</v>
      </c>
      <c r="AP20" s="38"/>
      <c r="AQ20" s="182" t="s">
        <v>510</v>
      </c>
      <c r="AR20" s="254">
        <v>1</v>
      </c>
      <c r="AS20" s="255">
        <v>0</v>
      </c>
      <c r="AT20" s="256">
        <v>0</v>
      </c>
      <c r="AU20" s="254">
        <v>0.30769230769230771</v>
      </c>
      <c r="AV20" s="255">
        <v>0.38461538461538464</v>
      </c>
      <c r="AW20" s="255">
        <v>0.15384615384615385</v>
      </c>
      <c r="AX20" s="255">
        <v>0</v>
      </c>
      <c r="AY20" s="256">
        <v>0.15384615384615385</v>
      </c>
      <c r="AZ20" s="254">
        <v>0.35294117647058826</v>
      </c>
      <c r="BA20" s="255">
        <v>0.52941176470588236</v>
      </c>
      <c r="BB20" s="255">
        <v>2.9411764705882353E-2</v>
      </c>
      <c r="BC20" s="255">
        <v>0</v>
      </c>
      <c r="BD20" s="256">
        <v>8.8235294117647065E-2</v>
      </c>
      <c r="BE20" s="38"/>
      <c r="BF20" s="38"/>
      <c r="BG20" s="177"/>
      <c r="BH20" s="182" t="s">
        <v>511</v>
      </c>
      <c r="BI20" s="160">
        <v>0.66695804195804198</v>
      </c>
      <c r="BJ20" s="167">
        <v>0.26048951048951047</v>
      </c>
      <c r="BK20" s="167">
        <v>6.2062937062937064E-2</v>
      </c>
      <c r="BL20" s="167">
        <v>1.048951048951049E-2</v>
      </c>
      <c r="BM20" s="214">
        <v>1</v>
      </c>
      <c r="BN20" s="177"/>
      <c r="BO20" s="182" t="s">
        <v>512</v>
      </c>
      <c r="BP20" s="163">
        <v>0.13741258741258741</v>
      </c>
      <c r="BQ20" s="177"/>
      <c r="BR20" s="182" t="s">
        <v>513</v>
      </c>
      <c r="BS20" s="160">
        <v>0.38539042821158692</v>
      </c>
      <c r="BT20" s="103">
        <v>0.61460957178841313</v>
      </c>
    </row>
    <row r="21" spans="2:72" x14ac:dyDescent="0.25">
      <c r="B21" s="182" t="s">
        <v>514</v>
      </c>
      <c r="C21" s="160">
        <v>0.8571428571428571</v>
      </c>
      <c r="D21" s="167">
        <v>4.2207792207792208E-2</v>
      </c>
      <c r="E21" s="167">
        <v>6.4935064935064939E-3</v>
      </c>
      <c r="F21" s="167">
        <v>9.4155844155844159E-2</v>
      </c>
      <c r="G21" s="167">
        <v>0</v>
      </c>
      <c r="H21" s="250">
        <v>1</v>
      </c>
      <c r="I21" s="153">
        <v>-1.948051948051948E-2</v>
      </c>
      <c r="J21" s="177"/>
      <c r="K21" s="192" t="s">
        <v>515</v>
      </c>
      <c r="L21" s="156">
        <v>0.74576271186440679</v>
      </c>
      <c r="M21" s="34">
        <v>6.4406779661016947E-2</v>
      </c>
      <c r="N21" s="34">
        <v>0.18983050847457628</v>
      </c>
      <c r="O21" s="35">
        <v>1</v>
      </c>
      <c r="P21" s="153">
        <v>-0.12542372881355934</v>
      </c>
      <c r="Q21" s="38"/>
      <c r="R21" s="81" t="s">
        <v>516</v>
      </c>
      <c r="S21" s="156">
        <v>0.60227272727272729</v>
      </c>
      <c r="T21" s="34">
        <v>0.32954545454545453</v>
      </c>
      <c r="U21" s="34">
        <v>3.4090909090909088E-2</v>
      </c>
      <c r="V21" s="34">
        <v>0</v>
      </c>
      <c r="W21" s="34">
        <v>3.4090909090909088E-2</v>
      </c>
      <c r="X21" s="41">
        <v>1</v>
      </c>
      <c r="Y21" s="177"/>
      <c r="Z21" s="182" t="s">
        <v>517</v>
      </c>
      <c r="AA21" s="160">
        <v>1.8867924528301886E-2</v>
      </c>
      <c r="AB21" s="167">
        <v>0.32075471698113206</v>
      </c>
      <c r="AC21" s="167">
        <v>0.47169811320754718</v>
      </c>
      <c r="AD21" s="167">
        <v>0.11320754716981132</v>
      </c>
      <c r="AE21" s="167">
        <v>3.7735849056603772E-2</v>
      </c>
      <c r="AF21" s="167">
        <v>3.7735849056603772E-2</v>
      </c>
      <c r="AG21" s="167">
        <v>0</v>
      </c>
      <c r="AH21" s="210">
        <v>1</v>
      </c>
      <c r="AI21" s="177"/>
      <c r="AJ21" s="182" t="s">
        <v>518</v>
      </c>
      <c r="AK21" s="160">
        <v>0.84294871794871795</v>
      </c>
      <c r="AL21" s="167">
        <v>2.564102564102564E-2</v>
      </c>
      <c r="AM21" s="167">
        <v>0.13141025641025642</v>
      </c>
      <c r="AN21" s="250">
        <v>1</v>
      </c>
      <c r="AO21" s="153">
        <v>-0.10576923076923078</v>
      </c>
      <c r="AP21" s="38"/>
      <c r="AQ21" s="182" t="s">
        <v>519</v>
      </c>
      <c r="AR21" s="254">
        <v>0.99489795918367352</v>
      </c>
      <c r="AS21" s="255">
        <v>5.1020408163265302E-3</v>
      </c>
      <c r="AT21" s="256">
        <v>0</v>
      </c>
      <c r="AU21" s="254">
        <v>0.59090909090909094</v>
      </c>
      <c r="AV21" s="255">
        <v>0.27272727272727271</v>
      </c>
      <c r="AW21" s="255">
        <v>9.0909090909090912E-2</v>
      </c>
      <c r="AX21" s="255">
        <v>0</v>
      </c>
      <c r="AY21" s="256">
        <v>4.5454545454545456E-2</v>
      </c>
      <c r="AZ21" s="254">
        <v>0.42857142857142855</v>
      </c>
      <c r="BA21" s="255">
        <v>0.4107142857142857</v>
      </c>
      <c r="BB21" s="255">
        <v>1.7857142857142856E-2</v>
      </c>
      <c r="BC21" s="255">
        <v>1.7857142857142856E-2</v>
      </c>
      <c r="BD21" s="256">
        <v>0.125</v>
      </c>
      <c r="BE21" s="38"/>
      <c r="BF21" s="38"/>
      <c r="BG21" s="177"/>
      <c r="BH21" s="182" t="s">
        <v>520</v>
      </c>
      <c r="BI21" s="160">
        <v>0.70856610800744879</v>
      </c>
      <c r="BJ21" s="167">
        <v>0.21135940409683426</v>
      </c>
      <c r="BK21" s="167">
        <v>6.6108007448789571E-2</v>
      </c>
      <c r="BL21" s="167">
        <v>1.3966480446927373E-2</v>
      </c>
      <c r="BM21" s="214">
        <v>1</v>
      </c>
      <c r="BN21" s="177"/>
      <c r="BO21" s="182" t="s">
        <v>521</v>
      </c>
      <c r="BP21" s="163">
        <v>0.12734636871508381</v>
      </c>
      <c r="BQ21" s="177"/>
      <c r="BR21" s="182" t="s">
        <v>522</v>
      </c>
      <c r="BS21" s="160">
        <v>0.41095890410958902</v>
      </c>
      <c r="BT21" s="103">
        <v>0.58904109589041098</v>
      </c>
    </row>
    <row r="22" spans="2:72" x14ac:dyDescent="0.25">
      <c r="B22" s="182" t="s">
        <v>523</v>
      </c>
      <c r="C22" s="160">
        <v>0.92698412698412702</v>
      </c>
      <c r="D22" s="167">
        <v>1.9047619047619049E-2</v>
      </c>
      <c r="E22" s="167">
        <v>9.5238095238095247E-3</v>
      </c>
      <c r="F22" s="167">
        <v>2.8571428571428571E-2</v>
      </c>
      <c r="G22" s="167">
        <v>1.5873015873015872E-2</v>
      </c>
      <c r="H22" s="250">
        <v>1</v>
      </c>
      <c r="I22" s="153">
        <v>-1.1111111111111106E-2</v>
      </c>
      <c r="J22" s="177"/>
      <c r="K22" s="192" t="s">
        <v>524</v>
      </c>
      <c r="L22" s="156">
        <v>0.66666666666666663</v>
      </c>
      <c r="M22" s="34">
        <v>9.433962264150943E-3</v>
      </c>
      <c r="N22" s="34">
        <v>0.32389937106918237</v>
      </c>
      <c r="O22" s="35">
        <v>1</v>
      </c>
      <c r="P22" s="153">
        <v>-0.31446540880503143</v>
      </c>
      <c r="Q22" s="38"/>
      <c r="R22" s="81" t="s">
        <v>525</v>
      </c>
      <c r="S22" s="156">
        <v>0.43243243243243246</v>
      </c>
      <c r="T22" s="34">
        <v>0.40540540540540543</v>
      </c>
      <c r="U22" s="34">
        <v>1.8018018018018018E-2</v>
      </c>
      <c r="V22" s="34">
        <v>1.8018018018018018E-2</v>
      </c>
      <c r="W22" s="34">
        <v>0.12612612612612611</v>
      </c>
      <c r="X22" s="41">
        <v>1.0000000000000002</v>
      </c>
      <c r="Y22" s="177"/>
      <c r="Z22" s="182" t="s">
        <v>526</v>
      </c>
      <c r="AA22" s="160">
        <v>3.0303030303030304E-2</v>
      </c>
      <c r="AB22" s="167">
        <v>0.32323232323232326</v>
      </c>
      <c r="AC22" s="167">
        <v>0.34343434343434343</v>
      </c>
      <c r="AD22" s="167">
        <v>0.16161616161616163</v>
      </c>
      <c r="AE22" s="167">
        <v>4.0404040404040407E-2</v>
      </c>
      <c r="AF22" s="167">
        <v>3.0303030303030304E-2</v>
      </c>
      <c r="AG22" s="167">
        <v>7.0707070707070704E-2</v>
      </c>
      <c r="AH22" s="210">
        <v>1</v>
      </c>
      <c r="AI22" s="177"/>
      <c r="AJ22" s="182" t="s">
        <v>527</v>
      </c>
      <c r="AK22" s="160">
        <v>0.83904109589041098</v>
      </c>
      <c r="AL22" s="167">
        <v>4.4520547945205477E-2</v>
      </c>
      <c r="AM22" s="167">
        <v>0.11643835616438356</v>
      </c>
      <c r="AN22" s="250">
        <v>1</v>
      </c>
      <c r="AO22" s="153">
        <v>-7.1917808219178078E-2</v>
      </c>
      <c r="AP22" s="38"/>
      <c r="AQ22" s="182" t="s">
        <v>528</v>
      </c>
      <c r="AR22" s="254">
        <v>0.99622641509433962</v>
      </c>
      <c r="AS22" s="255">
        <v>3.7735849056603774E-3</v>
      </c>
      <c r="AT22" s="256">
        <v>0</v>
      </c>
      <c r="AU22" s="254">
        <v>0.8214285714285714</v>
      </c>
      <c r="AV22" s="255">
        <v>0.14285714285714285</v>
      </c>
      <c r="AW22" s="255">
        <v>3.5714285714285712E-2</v>
      </c>
      <c r="AX22" s="255">
        <v>0</v>
      </c>
      <c r="AY22" s="256">
        <v>0</v>
      </c>
      <c r="AZ22" s="254">
        <v>0.28260869565217389</v>
      </c>
      <c r="BA22" s="255">
        <v>0.52173913043478259</v>
      </c>
      <c r="BB22" s="255">
        <v>0.17391304347826086</v>
      </c>
      <c r="BC22" s="255">
        <v>0</v>
      </c>
      <c r="BD22" s="256">
        <v>2.1739130434782608E-2</v>
      </c>
      <c r="BE22" s="38"/>
      <c r="BF22" s="38"/>
      <c r="BG22" s="177"/>
      <c r="BH22" s="182" t="s">
        <v>529</v>
      </c>
      <c r="BI22" s="160">
        <v>0.6790830945558739</v>
      </c>
      <c r="BJ22" s="167">
        <v>0.21107927411652341</v>
      </c>
      <c r="BK22" s="167">
        <v>8.6914995224450814E-2</v>
      </c>
      <c r="BL22" s="167">
        <v>2.2922636103151862E-2</v>
      </c>
      <c r="BM22" s="214">
        <v>0.99999999999999989</v>
      </c>
      <c r="BN22" s="177"/>
      <c r="BO22" s="182" t="s">
        <v>530</v>
      </c>
      <c r="BP22" s="163">
        <v>0.14994269340974214</v>
      </c>
      <c r="BQ22" s="177"/>
      <c r="BR22" s="182" t="s">
        <v>531</v>
      </c>
      <c r="BS22" s="160">
        <v>0.4264705882352941</v>
      </c>
      <c r="BT22" s="103">
        <v>0.57352941176470584</v>
      </c>
    </row>
    <row r="23" spans="2:72" x14ac:dyDescent="0.25">
      <c r="B23" s="182" t="s">
        <v>532</v>
      </c>
      <c r="C23" s="160">
        <v>0.88737201365187712</v>
      </c>
      <c r="D23" s="167">
        <v>3.4129692832764506E-2</v>
      </c>
      <c r="E23" s="167">
        <v>1.0238907849829351E-2</v>
      </c>
      <c r="F23" s="167">
        <v>6.1433447098976107E-2</v>
      </c>
      <c r="G23" s="167">
        <v>6.8259385665529011E-3</v>
      </c>
      <c r="H23" s="250">
        <v>1</v>
      </c>
      <c r="I23" s="153">
        <v>-1.0238907849829348E-2</v>
      </c>
      <c r="J23" s="177"/>
      <c r="K23" s="192" t="s">
        <v>533</v>
      </c>
      <c r="L23" s="156">
        <v>0.67474048442906576</v>
      </c>
      <c r="M23" s="34">
        <v>1.7301038062283738E-2</v>
      </c>
      <c r="N23" s="34">
        <v>0.30795847750865052</v>
      </c>
      <c r="O23" s="35">
        <v>1</v>
      </c>
      <c r="P23" s="153">
        <v>-0.29065743944636679</v>
      </c>
      <c r="Q23" s="38"/>
      <c r="R23" s="81" t="s">
        <v>534</v>
      </c>
      <c r="S23" s="156">
        <v>0.59803921568627449</v>
      </c>
      <c r="T23" s="34">
        <v>0.30392156862745096</v>
      </c>
      <c r="U23" s="34">
        <v>9.8039215686274508E-3</v>
      </c>
      <c r="V23" s="34">
        <v>9.8039215686274508E-3</v>
      </c>
      <c r="W23" s="34">
        <v>7.8431372549019607E-2</v>
      </c>
      <c r="X23" s="41">
        <v>0.99999999999999978</v>
      </c>
      <c r="Y23" s="177"/>
      <c r="Z23" s="182" t="s">
        <v>535</v>
      </c>
      <c r="AA23" s="160">
        <v>6.6115702479338845E-2</v>
      </c>
      <c r="AB23" s="167">
        <v>0.42975206611570249</v>
      </c>
      <c r="AC23" s="167">
        <v>0.26446280991735538</v>
      </c>
      <c r="AD23" s="167">
        <v>0.16528925619834711</v>
      </c>
      <c r="AE23" s="167">
        <v>5.7851239669421489E-2</v>
      </c>
      <c r="AF23" s="167">
        <v>1.6528925619834711E-2</v>
      </c>
      <c r="AG23" s="167">
        <v>0</v>
      </c>
      <c r="AH23" s="210">
        <v>1</v>
      </c>
      <c r="AI23" s="177"/>
      <c r="AJ23" s="182" t="s">
        <v>536</v>
      </c>
      <c r="AK23" s="160">
        <v>0.76829268292682928</v>
      </c>
      <c r="AL23" s="167">
        <v>5.4878048780487805E-2</v>
      </c>
      <c r="AM23" s="167">
        <v>0.17682926829268292</v>
      </c>
      <c r="AN23" s="250">
        <v>1</v>
      </c>
      <c r="AO23" s="153">
        <v>-0.12195121951219512</v>
      </c>
      <c r="AP23" s="38"/>
      <c r="AQ23" s="182" t="s">
        <v>537</v>
      </c>
      <c r="AR23" s="254">
        <v>1</v>
      </c>
      <c r="AS23" s="255">
        <v>0</v>
      </c>
      <c r="AT23" s="256">
        <v>0</v>
      </c>
      <c r="AU23" s="254">
        <v>0.6</v>
      </c>
      <c r="AV23" s="255">
        <v>0.3</v>
      </c>
      <c r="AW23" s="255">
        <v>0</v>
      </c>
      <c r="AX23" s="255">
        <v>0</v>
      </c>
      <c r="AY23" s="256">
        <v>0.1</v>
      </c>
      <c r="AZ23" s="254">
        <v>0.21212121212121213</v>
      </c>
      <c r="BA23" s="255">
        <v>0.5757575757575758</v>
      </c>
      <c r="BB23" s="255">
        <v>9.0909090909090912E-2</v>
      </c>
      <c r="BC23" s="255">
        <v>0</v>
      </c>
      <c r="BD23" s="256">
        <v>0.12121212121212122</v>
      </c>
      <c r="BE23" s="38"/>
      <c r="BF23" s="38"/>
      <c r="BG23" s="177"/>
      <c r="BH23" s="182" t="s">
        <v>538</v>
      </c>
      <c r="BI23" s="160">
        <v>0.73679332715477297</v>
      </c>
      <c r="BJ23" s="167">
        <v>0.19647822057460612</v>
      </c>
      <c r="BK23" s="167">
        <v>6.0240963855421686E-2</v>
      </c>
      <c r="BL23" s="167">
        <v>6.4874884151992582E-3</v>
      </c>
      <c r="BM23" s="214">
        <v>1</v>
      </c>
      <c r="BN23" s="177"/>
      <c r="BO23" s="182" t="s">
        <v>539</v>
      </c>
      <c r="BP23" s="163">
        <v>0.11108433734939759</v>
      </c>
      <c r="BQ23" s="177"/>
      <c r="BR23" s="182" t="s">
        <v>540</v>
      </c>
      <c r="BS23" s="160">
        <v>0.41898148148148145</v>
      </c>
      <c r="BT23" s="103">
        <v>0.58101851851851849</v>
      </c>
    </row>
    <row r="24" spans="2:72" x14ac:dyDescent="0.25">
      <c r="B24" s="182" t="s">
        <v>541</v>
      </c>
      <c r="C24" s="160">
        <v>0.85542168674698793</v>
      </c>
      <c r="D24" s="167">
        <v>2.1084337349397589E-2</v>
      </c>
      <c r="E24" s="167">
        <v>6.024096385542169E-3</v>
      </c>
      <c r="F24" s="167">
        <v>9.036144578313253E-2</v>
      </c>
      <c r="G24" s="167">
        <v>2.710843373493976E-2</v>
      </c>
      <c r="H24" s="250">
        <v>1</v>
      </c>
      <c r="I24" s="153">
        <v>-5.5722891566265059E-2</v>
      </c>
      <c r="J24" s="177"/>
      <c r="K24" s="192" t="s">
        <v>542</v>
      </c>
      <c r="L24" s="156">
        <v>0.59327217125382259</v>
      </c>
      <c r="M24" s="34">
        <v>6.7278287461773695E-2</v>
      </c>
      <c r="N24" s="34">
        <v>0.33944954128440369</v>
      </c>
      <c r="O24" s="35">
        <v>1</v>
      </c>
      <c r="P24" s="153">
        <v>-0.27217125382262997</v>
      </c>
      <c r="Q24" s="38"/>
      <c r="R24" s="81" t="s">
        <v>543</v>
      </c>
      <c r="S24" s="156">
        <v>0.36585365853658536</v>
      </c>
      <c r="T24" s="34">
        <v>0.47560975609756095</v>
      </c>
      <c r="U24" s="34">
        <v>1.2195121951219513E-2</v>
      </c>
      <c r="V24" s="34">
        <v>3.6585365853658534E-2</v>
      </c>
      <c r="W24" s="34">
        <v>0.10975609756097561</v>
      </c>
      <c r="X24" s="41">
        <v>1</v>
      </c>
      <c r="Y24" s="177"/>
      <c r="Z24" s="182" t="s">
        <v>544</v>
      </c>
      <c r="AA24" s="160">
        <v>2.4590163934426229E-2</v>
      </c>
      <c r="AB24" s="167">
        <v>0.54918032786885251</v>
      </c>
      <c r="AC24" s="167">
        <v>0.22950819672131148</v>
      </c>
      <c r="AD24" s="167">
        <v>9.0163934426229511E-2</v>
      </c>
      <c r="AE24" s="167">
        <v>9.0163934426229511E-2</v>
      </c>
      <c r="AF24" s="167">
        <v>1.6393442622950821E-2</v>
      </c>
      <c r="AG24" s="167">
        <v>0</v>
      </c>
      <c r="AH24" s="210">
        <v>1</v>
      </c>
      <c r="AI24" s="177"/>
      <c r="AJ24" s="182" t="s">
        <v>545</v>
      </c>
      <c r="AK24" s="160">
        <v>0.79646017699115046</v>
      </c>
      <c r="AL24" s="167">
        <v>8.2595870206489674E-2</v>
      </c>
      <c r="AM24" s="167">
        <v>0.12094395280235988</v>
      </c>
      <c r="AN24" s="250">
        <v>1</v>
      </c>
      <c r="AO24" s="153">
        <v>-3.8348082595870206E-2</v>
      </c>
      <c r="AP24" s="38"/>
      <c r="AQ24" s="182" t="s">
        <v>546</v>
      </c>
      <c r="AR24" s="254">
        <v>0.98818897637795278</v>
      </c>
      <c r="AS24" s="255">
        <v>3.937007874015748E-3</v>
      </c>
      <c r="AT24" s="256">
        <v>7.874015748031496E-3</v>
      </c>
      <c r="AU24" s="254">
        <v>0.71794871794871795</v>
      </c>
      <c r="AV24" s="255">
        <v>0.17948717948717949</v>
      </c>
      <c r="AW24" s="255">
        <v>0</v>
      </c>
      <c r="AX24" s="255">
        <v>0</v>
      </c>
      <c r="AY24" s="256">
        <v>0.10256410256410256</v>
      </c>
      <c r="AZ24" s="254">
        <v>0.62962962962962965</v>
      </c>
      <c r="BA24" s="255">
        <v>0.37037037037037035</v>
      </c>
      <c r="BB24" s="255">
        <v>0</v>
      </c>
      <c r="BC24" s="255">
        <v>0</v>
      </c>
      <c r="BD24" s="256">
        <v>0</v>
      </c>
      <c r="BE24" s="38"/>
      <c r="BF24" s="38"/>
      <c r="BG24" s="177"/>
      <c r="BH24" s="182" t="s">
        <v>547</v>
      </c>
      <c r="BI24" s="160">
        <v>0.67166979362101309</v>
      </c>
      <c r="BJ24" s="167">
        <v>0.24577861163227016</v>
      </c>
      <c r="BK24" s="167">
        <v>6.5666041275797379E-2</v>
      </c>
      <c r="BL24" s="167">
        <v>1.6885553470919325E-2</v>
      </c>
      <c r="BM24" s="214">
        <v>0.99999999999999989</v>
      </c>
      <c r="BN24" s="177"/>
      <c r="BO24" s="182" t="s">
        <v>548</v>
      </c>
      <c r="BP24" s="163">
        <v>0.14133208255159474</v>
      </c>
      <c r="BQ24" s="177"/>
      <c r="BR24" s="192" t="s">
        <v>549</v>
      </c>
      <c r="BS24" s="160">
        <v>0.43023255813953487</v>
      </c>
      <c r="BT24" s="103">
        <v>0.56976744186046513</v>
      </c>
    </row>
    <row r="25" spans="2:72" x14ac:dyDescent="0.25">
      <c r="B25" s="182" t="s">
        <v>550</v>
      </c>
      <c r="C25" s="160">
        <v>0.83976261127596441</v>
      </c>
      <c r="D25" s="167">
        <v>4.7477744807121663E-2</v>
      </c>
      <c r="E25" s="167">
        <v>5.9347181008902079E-3</v>
      </c>
      <c r="F25" s="167">
        <v>8.0118694362017809E-2</v>
      </c>
      <c r="G25" s="167">
        <v>2.6706231454005934E-2</v>
      </c>
      <c r="H25" s="250">
        <v>1</v>
      </c>
      <c r="I25" s="153">
        <v>-3.7091988130563802E-2</v>
      </c>
      <c r="J25" s="177"/>
      <c r="K25" s="192" t="s">
        <v>551</v>
      </c>
      <c r="L25" s="156">
        <v>0.62235649546827798</v>
      </c>
      <c r="M25" s="34">
        <v>5.4380664652567974E-2</v>
      </c>
      <c r="N25" s="34">
        <v>0.32326283987915405</v>
      </c>
      <c r="O25" s="35">
        <v>1</v>
      </c>
      <c r="P25" s="153">
        <v>-0.26888217522658608</v>
      </c>
      <c r="Q25" s="38"/>
      <c r="R25" s="81" t="s">
        <v>552</v>
      </c>
      <c r="S25" s="156">
        <v>0.53191489361702127</v>
      </c>
      <c r="T25" s="34">
        <v>0.39361702127659576</v>
      </c>
      <c r="U25" s="34">
        <v>2.1276595744680851E-2</v>
      </c>
      <c r="V25" s="34">
        <v>0</v>
      </c>
      <c r="W25" s="34">
        <v>5.3191489361702128E-2</v>
      </c>
      <c r="X25" s="41">
        <v>1</v>
      </c>
      <c r="Y25" s="177"/>
      <c r="Z25" s="182" t="s">
        <v>553</v>
      </c>
      <c r="AA25" s="160">
        <v>3.7037037037037035E-2</v>
      </c>
      <c r="AB25" s="167">
        <v>0.42592592592592593</v>
      </c>
      <c r="AC25" s="167">
        <v>0.39814814814814814</v>
      </c>
      <c r="AD25" s="167">
        <v>7.407407407407407E-2</v>
      </c>
      <c r="AE25" s="167">
        <v>5.5555555555555552E-2</v>
      </c>
      <c r="AF25" s="167">
        <v>0</v>
      </c>
      <c r="AG25" s="167">
        <v>9.2592592592592587E-3</v>
      </c>
      <c r="AH25" s="210">
        <v>1</v>
      </c>
      <c r="AI25" s="177"/>
      <c r="AJ25" s="182" t="s">
        <v>554</v>
      </c>
      <c r="AK25" s="160">
        <v>0.80745341614906829</v>
      </c>
      <c r="AL25" s="167">
        <v>8.6956521739130432E-2</v>
      </c>
      <c r="AM25" s="167">
        <v>0.10559006211180125</v>
      </c>
      <c r="AN25" s="250">
        <v>0.99999999999999989</v>
      </c>
      <c r="AO25" s="153">
        <v>-1.8633540372670815E-2</v>
      </c>
      <c r="AP25" s="38"/>
      <c r="AQ25" s="182" t="s">
        <v>555</v>
      </c>
      <c r="AR25" s="254">
        <v>0.99561403508771928</v>
      </c>
      <c r="AS25" s="255">
        <v>0</v>
      </c>
      <c r="AT25" s="256">
        <v>4.3859649122807015E-3</v>
      </c>
      <c r="AU25" s="254">
        <v>0.66666666666666663</v>
      </c>
      <c r="AV25" s="255">
        <v>0.21428571428571427</v>
      </c>
      <c r="AW25" s="255">
        <v>0</v>
      </c>
      <c r="AX25" s="255">
        <v>0</v>
      </c>
      <c r="AY25" s="256">
        <v>0.11904761904761904</v>
      </c>
      <c r="AZ25" s="254">
        <v>0.37777777777777777</v>
      </c>
      <c r="BA25" s="255">
        <v>0.44444444444444442</v>
      </c>
      <c r="BB25" s="255">
        <v>2.2222222222222223E-2</v>
      </c>
      <c r="BC25" s="255">
        <v>0</v>
      </c>
      <c r="BD25" s="256">
        <v>0.15555555555555556</v>
      </c>
      <c r="BE25" s="38"/>
      <c r="BF25" s="38"/>
      <c r="BG25" s="177"/>
      <c r="BH25" s="182" t="s">
        <v>556</v>
      </c>
      <c r="BI25" s="160">
        <v>0.6475265017667845</v>
      </c>
      <c r="BJ25" s="167">
        <v>0.26855123674911663</v>
      </c>
      <c r="BK25" s="167">
        <v>7.3321554770318015E-2</v>
      </c>
      <c r="BL25" s="167">
        <v>1.0600706713780919E-2</v>
      </c>
      <c r="BM25" s="214">
        <v>1</v>
      </c>
      <c r="BN25" s="177"/>
      <c r="BO25" s="182" t="s">
        <v>557</v>
      </c>
      <c r="BP25" s="163">
        <v>0.14761484098939928</v>
      </c>
      <c r="BQ25" s="177"/>
      <c r="BR25" s="208" t="s">
        <v>727</v>
      </c>
      <c r="BS25" s="160">
        <v>0.41007194244604317</v>
      </c>
      <c r="BT25" s="103">
        <v>0.58992805755395683</v>
      </c>
    </row>
    <row r="26" spans="2:72" x14ac:dyDescent="0.25">
      <c r="B26" s="182" t="s">
        <v>558</v>
      </c>
      <c r="C26" s="160">
        <v>0.85185185185185186</v>
      </c>
      <c r="D26" s="167">
        <v>3.3950617283950615E-2</v>
      </c>
      <c r="E26" s="167">
        <v>1.5432098765432098E-2</v>
      </c>
      <c r="F26" s="167">
        <v>8.3333333333333329E-2</v>
      </c>
      <c r="G26" s="167">
        <v>1.5432098765432098E-2</v>
      </c>
      <c r="H26" s="250">
        <v>1</v>
      </c>
      <c r="I26" s="153">
        <v>-2.4691358024691357E-2</v>
      </c>
      <c r="J26" s="177"/>
      <c r="K26" s="192" t="s">
        <v>559</v>
      </c>
      <c r="L26" s="156">
        <v>0.69182389937106914</v>
      </c>
      <c r="M26" s="34">
        <v>5.0314465408805034E-2</v>
      </c>
      <c r="N26" s="34">
        <v>0.25786163522012578</v>
      </c>
      <c r="O26" s="35">
        <v>1</v>
      </c>
      <c r="P26" s="153">
        <v>-0.20754716981132076</v>
      </c>
      <c r="Q26" s="38"/>
      <c r="R26" s="81" t="s">
        <v>560</v>
      </c>
      <c r="S26" s="156">
        <v>0.5419847328244275</v>
      </c>
      <c r="T26" s="34">
        <v>0.23664122137404581</v>
      </c>
      <c r="U26" s="34">
        <v>3.0534351145038167E-2</v>
      </c>
      <c r="V26" s="34">
        <v>0</v>
      </c>
      <c r="W26" s="34">
        <v>0.19083969465648856</v>
      </c>
      <c r="X26" s="41">
        <v>1</v>
      </c>
      <c r="Y26" s="177"/>
      <c r="Z26" s="182" t="s">
        <v>561</v>
      </c>
      <c r="AA26" s="160">
        <v>0.13675213675213677</v>
      </c>
      <c r="AB26" s="167">
        <v>0.48717948717948717</v>
      </c>
      <c r="AC26" s="167">
        <v>0.18803418803418803</v>
      </c>
      <c r="AD26" s="167">
        <v>6.8376068376068383E-2</v>
      </c>
      <c r="AE26" s="167">
        <v>5.9829059829059832E-2</v>
      </c>
      <c r="AF26" s="167">
        <v>0</v>
      </c>
      <c r="AG26" s="167">
        <v>5.9829059829059832E-2</v>
      </c>
      <c r="AH26" s="210">
        <v>1</v>
      </c>
      <c r="AI26" s="177"/>
      <c r="AJ26" s="182" t="s">
        <v>562</v>
      </c>
      <c r="AK26" s="160">
        <v>0.78125</v>
      </c>
      <c r="AL26" s="167">
        <v>0.13437499999999999</v>
      </c>
      <c r="AM26" s="167">
        <v>8.4375000000000006E-2</v>
      </c>
      <c r="AN26" s="250">
        <v>1</v>
      </c>
      <c r="AO26" s="153">
        <v>4.9999999999999989E-2</v>
      </c>
      <c r="AP26" s="38"/>
      <c r="AQ26" s="192" t="s">
        <v>563</v>
      </c>
      <c r="AR26" s="254">
        <v>1</v>
      </c>
      <c r="AS26" s="255">
        <v>0</v>
      </c>
      <c r="AT26" s="256">
        <v>0</v>
      </c>
      <c r="AU26" s="254">
        <v>0.75</v>
      </c>
      <c r="AV26" s="255">
        <v>0.25</v>
      </c>
      <c r="AW26" s="255">
        <v>0</v>
      </c>
      <c r="AX26" s="255">
        <v>0</v>
      </c>
      <c r="AY26" s="256">
        <v>0</v>
      </c>
      <c r="AZ26" s="254">
        <v>0.47619047619047616</v>
      </c>
      <c r="BA26" s="255">
        <v>0.38095238095238093</v>
      </c>
      <c r="BB26" s="255">
        <v>7.1428571428571425E-2</v>
      </c>
      <c r="BC26" s="255">
        <v>0</v>
      </c>
      <c r="BD26" s="256">
        <v>7.1428571428571425E-2</v>
      </c>
      <c r="BE26" s="38"/>
      <c r="BF26" s="38"/>
      <c r="BG26" s="177"/>
      <c r="BH26" s="182" t="s">
        <v>564</v>
      </c>
      <c r="BI26" s="160">
        <v>0.61769759450171824</v>
      </c>
      <c r="BJ26" s="167">
        <v>0.30670103092783507</v>
      </c>
      <c r="BK26" s="167">
        <v>6.5292096219931275E-2</v>
      </c>
      <c r="BL26" s="167">
        <v>1.0309278350515464E-2</v>
      </c>
      <c r="BM26" s="214">
        <v>1</v>
      </c>
      <c r="BN26" s="177"/>
      <c r="BO26" s="182" t="s">
        <v>565</v>
      </c>
      <c r="BP26" s="163">
        <v>0.15461340206185567</v>
      </c>
      <c r="BQ26" s="177"/>
      <c r="BR26" s="208" t="s">
        <v>728</v>
      </c>
      <c r="BS26" s="160">
        <v>0.40947075208913647</v>
      </c>
      <c r="BT26" s="103">
        <v>0.59052924791086348</v>
      </c>
    </row>
    <row r="27" spans="2:72" x14ac:dyDescent="0.25">
      <c r="B27" s="12" t="s">
        <v>566</v>
      </c>
      <c r="C27" s="150">
        <v>0.85669781931464173</v>
      </c>
      <c r="D27" s="8">
        <v>3.1152647975077882E-2</v>
      </c>
      <c r="E27" s="8">
        <v>1.8691588785046728E-2</v>
      </c>
      <c r="F27" s="8">
        <v>8.0996884735202487E-2</v>
      </c>
      <c r="G27" s="8">
        <v>1.2461059190031152E-2</v>
      </c>
      <c r="H27" s="7">
        <v>1</v>
      </c>
      <c r="I27" s="148">
        <v>-1.8691588785046731E-2</v>
      </c>
      <c r="K27" s="13" t="s">
        <v>567</v>
      </c>
      <c r="L27" s="156">
        <v>0.62695924764890287</v>
      </c>
      <c r="M27" s="34">
        <v>7.2100313479623826E-2</v>
      </c>
      <c r="N27" s="34">
        <v>0.30094043887147337</v>
      </c>
      <c r="O27" s="35">
        <v>1</v>
      </c>
      <c r="P27" s="153">
        <v>-0.22884012539184956</v>
      </c>
      <c r="Q27" s="38"/>
      <c r="R27" s="16" t="s">
        <v>568</v>
      </c>
      <c r="S27" s="156">
        <v>0.46153846153846156</v>
      </c>
      <c r="T27" s="34">
        <v>0.375</v>
      </c>
      <c r="U27" s="34">
        <v>9.6153846153846159E-3</v>
      </c>
      <c r="V27" s="34">
        <v>0</v>
      </c>
      <c r="W27" s="34">
        <v>0.15384615384615385</v>
      </c>
      <c r="X27" s="41">
        <v>1</v>
      </c>
      <c r="Z27" s="12" t="s">
        <v>569</v>
      </c>
      <c r="AA27" s="150">
        <v>0.11827956989247312</v>
      </c>
      <c r="AB27" s="8">
        <v>0.41935483870967744</v>
      </c>
      <c r="AC27" s="8">
        <v>0.34408602150537637</v>
      </c>
      <c r="AD27" s="8">
        <v>6.4516129032258063E-2</v>
      </c>
      <c r="AE27" s="8">
        <v>5.3763440860215055E-2</v>
      </c>
      <c r="AF27" s="8">
        <v>0</v>
      </c>
      <c r="AG27" s="8">
        <v>0</v>
      </c>
      <c r="AH27" s="22">
        <v>1</v>
      </c>
      <c r="AJ27" s="12" t="s">
        <v>570</v>
      </c>
      <c r="AK27" s="150">
        <v>0.71518987341772156</v>
      </c>
      <c r="AL27" s="8">
        <v>0.14240506329113925</v>
      </c>
      <c r="AM27" s="8">
        <v>0.14240506329113925</v>
      </c>
      <c r="AN27" s="7">
        <v>1</v>
      </c>
      <c r="AO27" s="148">
        <v>0</v>
      </c>
      <c r="AP27" s="78"/>
      <c r="AQ27" s="15" t="s">
        <v>727</v>
      </c>
      <c r="AR27" s="86">
        <v>1</v>
      </c>
      <c r="AS27" s="83">
        <v>0</v>
      </c>
      <c r="AT27" s="87">
        <v>0</v>
      </c>
      <c r="AU27" s="86">
        <v>0.63636363636363635</v>
      </c>
      <c r="AV27" s="83">
        <v>0.27272727272727271</v>
      </c>
      <c r="AW27" s="83">
        <v>0</v>
      </c>
      <c r="AX27" s="83">
        <v>0</v>
      </c>
      <c r="AY27" s="87">
        <v>9.0909090909090912E-2</v>
      </c>
      <c r="AZ27" s="86">
        <v>0.36363636363636365</v>
      </c>
      <c r="BA27" s="83">
        <v>0.42424242424242425</v>
      </c>
      <c r="BB27" s="83">
        <v>9.0909090909090912E-2</v>
      </c>
      <c r="BC27" s="83">
        <v>0</v>
      </c>
      <c r="BD27" s="87">
        <v>0.12121212121212122</v>
      </c>
      <c r="BE27" s="78"/>
      <c r="BF27" s="78"/>
      <c r="BH27" s="12" t="s">
        <v>571</v>
      </c>
      <c r="BI27" s="150">
        <v>0.65124250214224511</v>
      </c>
      <c r="BJ27" s="8">
        <v>0.26735218508997427</v>
      </c>
      <c r="BK27" s="8">
        <v>7.1979434447300775E-2</v>
      </c>
      <c r="BL27" s="8">
        <v>9.4258783204798635E-3</v>
      </c>
      <c r="BM27" s="25">
        <v>1</v>
      </c>
      <c r="BO27" s="12" t="s">
        <v>572</v>
      </c>
      <c r="BP27" s="163">
        <v>0.14515852613538988</v>
      </c>
      <c r="BR27" s="15" t="s">
        <v>729</v>
      </c>
      <c r="BS27" s="160">
        <v>0.37268518518518517</v>
      </c>
      <c r="BT27" s="103">
        <v>0.62731481481481477</v>
      </c>
    </row>
    <row r="28" spans="2:72" x14ac:dyDescent="0.25">
      <c r="B28" s="12" t="s">
        <v>573</v>
      </c>
      <c r="C28" s="150">
        <v>0.81818181818181823</v>
      </c>
      <c r="D28" s="8">
        <v>7.2100313479623826E-2</v>
      </c>
      <c r="E28" s="8">
        <v>1.5673981191222569E-2</v>
      </c>
      <c r="F28" s="8">
        <v>8.1504702194357362E-2</v>
      </c>
      <c r="G28" s="8">
        <v>1.2539184952978056E-2</v>
      </c>
      <c r="H28" s="7">
        <v>1</v>
      </c>
      <c r="I28" s="148">
        <v>-1.5673981191222583E-3</v>
      </c>
      <c r="K28" s="13" t="s">
        <v>574</v>
      </c>
      <c r="L28" s="156">
        <v>0.60188087774294674</v>
      </c>
      <c r="M28" s="34">
        <v>5.9561128526645767E-2</v>
      </c>
      <c r="N28" s="34">
        <v>0.33855799373040751</v>
      </c>
      <c r="O28" s="35">
        <v>1</v>
      </c>
      <c r="P28" s="153">
        <v>-0.27899686520376177</v>
      </c>
      <c r="Q28" s="38"/>
      <c r="R28" s="15" t="s">
        <v>727</v>
      </c>
      <c r="S28" s="156">
        <v>0.30208333333333331</v>
      </c>
      <c r="T28" s="34">
        <v>0.45833333333333298</v>
      </c>
      <c r="U28" s="34">
        <v>3.125E-2</v>
      </c>
      <c r="V28" s="34">
        <v>1.0416666666666666E-2</v>
      </c>
      <c r="W28" s="34">
        <v>0.19791666666666666</v>
      </c>
      <c r="X28" s="41">
        <v>0.99999999999999989</v>
      </c>
      <c r="Z28" s="12" t="s">
        <v>575</v>
      </c>
      <c r="AA28" s="150">
        <v>0.15789473684210525</v>
      </c>
      <c r="AB28" s="8">
        <v>0.38596491228070173</v>
      </c>
      <c r="AC28" s="8">
        <v>0.30701754385964913</v>
      </c>
      <c r="AD28" s="8">
        <v>5.2631578947368418E-2</v>
      </c>
      <c r="AE28" s="8">
        <v>5.2631578947368418E-2</v>
      </c>
      <c r="AF28" s="8">
        <v>1.7543859649122806E-2</v>
      </c>
      <c r="AG28" s="8">
        <v>2.6315789473684209E-2</v>
      </c>
      <c r="AH28" s="22">
        <v>1</v>
      </c>
      <c r="AJ28" s="13" t="s">
        <v>576</v>
      </c>
      <c r="AK28" s="150">
        <v>0.74440894568690097</v>
      </c>
      <c r="AL28" s="8">
        <v>0.12460063897763578</v>
      </c>
      <c r="AM28" s="8">
        <v>0.13099041533546327</v>
      </c>
      <c r="AN28" s="7">
        <v>1</v>
      </c>
      <c r="AO28" s="148">
        <v>-6.3897763578274897E-3</v>
      </c>
      <c r="AQ28" s="15" t="s">
        <v>728</v>
      </c>
      <c r="AR28" s="86">
        <v>1</v>
      </c>
      <c r="AS28" s="83">
        <v>0</v>
      </c>
      <c r="AT28" s="87">
        <v>0</v>
      </c>
      <c r="AU28" s="86">
        <v>0.61904761904761907</v>
      </c>
      <c r="AV28" s="83">
        <v>0.14285714285714285</v>
      </c>
      <c r="AW28" s="83">
        <v>0</v>
      </c>
      <c r="AX28" s="83">
        <v>0</v>
      </c>
      <c r="AY28" s="87">
        <v>0.23809523809523808</v>
      </c>
      <c r="AZ28" s="86">
        <v>0.34285714285714286</v>
      </c>
      <c r="BA28" s="83">
        <v>0.42857142857142855</v>
      </c>
      <c r="BB28" s="83">
        <v>0</v>
      </c>
      <c r="BC28" s="83">
        <v>0</v>
      </c>
      <c r="BD28" s="87">
        <v>0.22857142857142856</v>
      </c>
      <c r="BH28" s="12" t="s">
        <v>577</v>
      </c>
      <c r="BI28" s="150">
        <v>0.62434782608695649</v>
      </c>
      <c r="BJ28" s="8">
        <v>0.28086956521739131</v>
      </c>
      <c r="BK28" s="8">
        <v>0.08</v>
      </c>
      <c r="BL28" s="8">
        <v>1.4782608695652174E-2</v>
      </c>
      <c r="BM28" s="25">
        <v>0.99999999999999989</v>
      </c>
      <c r="BO28" s="12" t="s">
        <v>578</v>
      </c>
      <c r="BP28" s="163">
        <v>0.16026956521739133</v>
      </c>
      <c r="BR28" s="15" t="s">
        <v>732</v>
      </c>
      <c r="BS28" s="160">
        <v>0.25247524752475248</v>
      </c>
      <c r="BT28" s="103">
        <v>0.74752475247524752</v>
      </c>
    </row>
    <row r="29" spans="2:72" x14ac:dyDescent="0.25">
      <c r="B29" s="13" t="s">
        <v>579</v>
      </c>
      <c r="C29" s="150">
        <v>0.78913738019169333</v>
      </c>
      <c r="D29" s="8">
        <v>3.5143769968051117E-2</v>
      </c>
      <c r="E29" s="8">
        <v>6.3897763578274758E-3</v>
      </c>
      <c r="F29" s="8">
        <v>0.13418530351437699</v>
      </c>
      <c r="G29" s="8">
        <v>3.5143769968051117E-2</v>
      </c>
      <c r="H29" s="7">
        <v>1</v>
      </c>
      <c r="I29" s="148">
        <v>-7.8274760383386571E-2</v>
      </c>
      <c r="J29" s="29"/>
      <c r="K29" s="13" t="s">
        <v>580</v>
      </c>
      <c r="L29" s="156">
        <v>0.60383386581469645</v>
      </c>
      <c r="M29" s="34">
        <v>5.1118210862619806E-2</v>
      </c>
      <c r="N29" s="34">
        <v>0.34504792332268369</v>
      </c>
      <c r="O29" s="35">
        <v>1</v>
      </c>
      <c r="P29" s="153">
        <v>-0.29392971246006389</v>
      </c>
      <c r="R29" s="15" t="s">
        <v>728</v>
      </c>
      <c r="S29" s="156">
        <v>0.37804878048780488</v>
      </c>
      <c r="T29" s="34">
        <v>0.45121951219512196</v>
      </c>
      <c r="U29" s="34">
        <v>0</v>
      </c>
      <c r="V29" s="34">
        <v>2.4390243902439025E-2</v>
      </c>
      <c r="W29" s="34">
        <v>0.14634146341463414</v>
      </c>
      <c r="X29" s="41">
        <v>1</v>
      </c>
      <c r="Z29" s="13" t="s">
        <v>581</v>
      </c>
      <c r="AA29" s="150">
        <v>8.2568807339449546E-2</v>
      </c>
      <c r="AB29" s="8">
        <v>0.40366972477064222</v>
      </c>
      <c r="AC29" s="8">
        <v>0.30275229357798167</v>
      </c>
      <c r="AD29" s="8">
        <v>0.11926605504587157</v>
      </c>
      <c r="AE29" s="8">
        <v>6.4220183486238536E-2</v>
      </c>
      <c r="AF29" s="8">
        <v>9.1743119266055051E-3</v>
      </c>
      <c r="AG29" s="8">
        <v>1.834862385321101E-2</v>
      </c>
      <c r="AH29" s="22">
        <v>1</v>
      </c>
      <c r="AJ29" s="13" t="s">
        <v>727</v>
      </c>
      <c r="AK29" s="150">
        <v>0.80208333333333337</v>
      </c>
      <c r="AL29" s="8">
        <v>9.0277777777777776E-2</v>
      </c>
      <c r="AM29" s="8">
        <v>0.1076388888888889</v>
      </c>
      <c r="AN29" s="7">
        <v>1</v>
      </c>
      <c r="AO29" s="148">
        <v>-1.7361111111111119E-2</v>
      </c>
      <c r="AQ29" s="15" t="s">
        <v>729</v>
      </c>
      <c r="AR29" s="86">
        <v>1</v>
      </c>
      <c r="AS29" s="83">
        <v>0</v>
      </c>
      <c r="AT29" s="87">
        <v>0</v>
      </c>
      <c r="AU29" s="86">
        <v>0.5</v>
      </c>
      <c r="AV29" s="83">
        <v>0.32142857142857145</v>
      </c>
      <c r="AW29" s="83">
        <v>0.17857142857142858</v>
      </c>
      <c r="AX29" s="83">
        <v>0</v>
      </c>
      <c r="AY29" s="87">
        <v>0</v>
      </c>
      <c r="AZ29" s="86">
        <v>0.43636363636363634</v>
      </c>
      <c r="BA29" s="83">
        <v>0.49090909090909091</v>
      </c>
      <c r="BB29" s="83">
        <v>7.2727272727272724E-2</v>
      </c>
      <c r="BC29" s="83">
        <v>0</v>
      </c>
      <c r="BD29" s="87">
        <v>0</v>
      </c>
      <c r="BH29" s="13" t="s">
        <v>582</v>
      </c>
      <c r="BI29" s="150">
        <v>0.6228070175438597</v>
      </c>
      <c r="BJ29" s="8">
        <v>0.28157894736842104</v>
      </c>
      <c r="BK29" s="8">
        <v>8.3333333333333329E-2</v>
      </c>
      <c r="BL29" s="8">
        <v>1.2280701754385965E-2</v>
      </c>
      <c r="BM29" s="25">
        <v>1</v>
      </c>
      <c r="BO29" s="13" t="s">
        <v>583</v>
      </c>
      <c r="BP29" s="163">
        <v>0.16155089848882515</v>
      </c>
      <c r="BR29" s="13" t="s">
        <v>736</v>
      </c>
      <c r="BS29" s="160">
        <v>0.37093275488069416</v>
      </c>
      <c r="BT29" s="103">
        <v>0.6290672451193059</v>
      </c>
    </row>
    <row r="30" spans="2:72" x14ac:dyDescent="0.25">
      <c r="B30" s="15" t="s">
        <v>727</v>
      </c>
      <c r="C30" s="150">
        <v>0.82291666666666663</v>
      </c>
      <c r="D30" s="8">
        <v>4.8611111111111112E-2</v>
      </c>
      <c r="E30" s="8">
        <v>6.9444444444444441E-3</v>
      </c>
      <c r="F30" s="8">
        <v>0.1076388888888889</v>
      </c>
      <c r="G30" s="8">
        <v>1.3888888888888888E-2</v>
      </c>
      <c r="H30" s="7">
        <v>1</v>
      </c>
      <c r="I30" s="148">
        <v>-3.6458333333333343E-2</v>
      </c>
      <c r="K30" s="15" t="s">
        <v>727</v>
      </c>
      <c r="L30" s="156">
        <v>0.59375</v>
      </c>
      <c r="M30" s="34">
        <v>6.9444444444444448E-2</v>
      </c>
      <c r="N30" s="34">
        <v>0.33680555555555558</v>
      </c>
      <c r="O30" s="35">
        <v>1</v>
      </c>
      <c r="P30" s="153">
        <v>-0.26736111111111116</v>
      </c>
      <c r="R30" s="15" t="s">
        <v>729</v>
      </c>
      <c r="S30" s="156">
        <v>0.375</v>
      </c>
      <c r="T30" s="34">
        <v>0.359375</v>
      </c>
      <c r="U30" s="34">
        <v>1.5625E-2</v>
      </c>
      <c r="V30" s="34">
        <v>0</v>
      </c>
      <c r="W30" s="34">
        <v>0.25</v>
      </c>
      <c r="X30" s="41">
        <v>1</v>
      </c>
      <c r="Z30" s="13" t="s">
        <v>727</v>
      </c>
      <c r="AA30" s="150">
        <v>0.10679611650485436</v>
      </c>
      <c r="AB30" s="8">
        <v>0.4563106796116505</v>
      </c>
      <c r="AC30" s="8">
        <v>0.29126213592233008</v>
      </c>
      <c r="AD30" s="8">
        <v>5.8252427184466021E-2</v>
      </c>
      <c r="AE30" s="8">
        <v>2.9126213592233011E-2</v>
      </c>
      <c r="AF30" s="8">
        <v>1.9417475728155338E-2</v>
      </c>
      <c r="AG30" s="8">
        <v>3.8834951456310676E-2</v>
      </c>
      <c r="AH30" s="22">
        <v>0.99999999999999989</v>
      </c>
      <c r="AJ30" s="13" t="s">
        <v>728</v>
      </c>
      <c r="AK30" s="150">
        <v>0.7816091954022989</v>
      </c>
      <c r="AL30" s="8">
        <v>8.0459770114942528E-2</v>
      </c>
      <c r="AM30" s="8">
        <v>0.13793103448275862</v>
      </c>
      <c r="AN30" s="7">
        <v>1</v>
      </c>
      <c r="AO30" s="148">
        <v>-5.7471264367816091E-2</v>
      </c>
      <c r="AQ30" s="15" t="s">
        <v>732</v>
      </c>
      <c r="AR30" s="86">
        <v>0.98192771084337349</v>
      </c>
      <c r="AS30" s="83">
        <v>1.8072289156626505E-2</v>
      </c>
      <c r="AT30" s="87">
        <v>0</v>
      </c>
      <c r="AU30" s="86">
        <v>0.625</v>
      </c>
      <c r="AV30" s="83">
        <v>9.375E-2</v>
      </c>
      <c r="AW30" s="83">
        <v>0</v>
      </c>
      <c r="AX30" s="83">
        <v>3.125E-2</v>
      </c>
      <c r="AY30" s="87">
        <v>0.25</v>
      </c>
      <c r="AZ30" s="86">
        <v>0.33962264150943394</v>
      </c>
      <c r="BA30" s="83">
        <v>0.20754716981132076</v>
      </c>
      <c r="BB30" s="83">
        <v>0</v>
      </c>
      <c r="BC30" s="83">
        <v>0</v>
      </c>
      <c r="BD30" s="87">
        <v>0.45283018867924529</v>
      </c>
      <c r="BH30" s="13" t="s">
        <v>727</v>
      </c>
      <c r="BI30" s="150">
        <v>0.62701252236135963</v>
      </c>
      <c r="BJ30" s="8">
        <v>0.28175313059033991</v>
      </c>
      <c r="BK30" s="8">
        <v>7.9606440071556345E-2</v>
      </c>
      <c r="BL30" s="8">
        <v>1.1627906976744186E-2</v>
      </c>
      <c r="BM30" s="25">
        <v>1</v>
      </c>
      <c r="BO30" s="15" t="s">
        <v>727</v>
      </c>
      <c r="BP30" s="163">
        <v>0.15714669051878355</v>
      </c>
      <c r="BR30" s="13" t="s">
        <v>738</v>
      </c>
      <c r="BS30" s="160">
        <v>0.41002277904328016</v>
      </c>
      <c r="BT30" s="103">
        <v>0.58997722095671978</v>
      </c>
    </row>
    <row r="31" spans="2:72" ht="17.25" customHeight="1" x14ac:dyDescent="0.25">
      <c r="B31" s="15" t="s">
        <v>728</v>
      </c>
      <c r="C31" s="150">
        <v>0.84291187739463602</v>
      </c>
      <c r="D31" s="8">
        <v>3.8314176245210725E-2</v>
      </c>
      <c r="E31" s="8">
        <v>1.1494252873563218E-2</v>
      </c>
      <c r="F31" s="8">
        <v>6.8965517241379309E-2</v>
      </c>
      <c r="G31" s="8">
        <v>3.8314176245210725E-2</v>
      </c>
      <c r="H31" s="7">
        <v>1</v>
      </c>
      <c r="I31" s="148">
        <v>-4.2145593869731809E-2</v>
      </c>
      <c r="K31" s="15" t="s">
        <v>728</v>
      </c>
      <c r="L31" s="156">
        <v>0.6053639846743295</v>
      </c>
      <c r="M31" s="34">
        <v>8.0459770114942528E-2</v>
      </c>
      <c r="N31" s="34">
        <v>0.31417624521072796</v>
      </c>
      <c r="O31" s="35">
        <v>1</v>
      </c>
      <c r="P31" s="153">
        <v>-0.23371647509578541</v>
      </c>
      <c r="R31" s="15" t="s">
        <v>732</v>
      </c>
      <c r="S31" s="156">
        <v>0.43269230769230771</v>
      </c>
      <c r="T31" s="34">
        <v>0.23076923076923078</v>
      </c>
      <c r="U31" s="34">
        <v>9.6153846153846159E-3</v>
      </c>
      <c r="V31" s="34">
        <v>0</v>
      </c>
      <c r="W31" s="34">
        <v>0.32692307692307693</v>
      </c>
      <c r="X31" s="41">
        <v>1</v>
      </c>
      <c r="Z31" s="13" t="s">
        <v>728</v>
      </c>
      <c r="AA31" s="150">
        <v>6.6666666666666666E-2</v>
      </c>
      <c r="AB31" s="8">
        <v>0.38666666666666666</v>
      </c>
      <c r="AC31" s="8">
        <v>0.2</v>
      </c>
      <c r="AD31" s="8">
        <v>0</v>
      </c>
      <c r="AE31" s="8">
        <v>0</v>
      </c>
      <c r="AF31" s="8">
        <v>0</v>
      </c>
      <c r="AG31" s="8">
        <v>0.34666666666666668</v>
      </c>
      <c r="AH31" s="22">
        <v>1</v>
      </c>
      <c r="AJ31" s="13" t="s">
        <v>729</v>
      </c>
      <c r="AK31" s="150">
        <v>0.75390625</v>
      </c>
      <c r="AL31" s="8">
        <v>8.59375E-2</v>
      </c>
      <c r="AM31" s="8">
        <v>0.16015625</v>
      </c>
      <c r="AN31" s="7">
        <v>1</v>
      </c>
      <c r="AO31" s="148">
        <v>-7.421875E-2</v>
      </c>
      <c r="AQ31" s="13" t="s">
        <v>736</v>
      </c>
      <c r="AR31" s="86">
        <v>0.97802197802197799</v>
      </c>
      <c r="AS31" s="83">
        <v>2.197802197802198E-2</v>
      </c>
      <c r="AT31" s="87">
        <v>0</v>
      </c>
      <c r="AU31" s="86">
        <v>0.36363636363636365</v>
      </c>
      <c r="AV31" s="83">
        <v>0.13636363636363635</v>
      </c>
      <c r="AW31" s="83">
        <v>0.13636363636363635</v>
      </c>
      <c r="AX31" s="83">
        <v>0</v>
      </c>
      <c r="AY31" s="87">
        <v>0.36363636363636365</v>
      </c>
      <c r="AZ31" s="86">
        <v>0.33333333333333331</v>
      </c>
      <c r="BA31" s="83">
        <v>0.35416666666666669</v>
      </c>
      <c r="BB31" s="83">
        <v>0</v>
      </c>
      <c r="BC31" s="83">
        <v>2.0833333333333332E-2</v>
      </c>
      <c r="BD31" s="87">
        <v>0.29166666666666669</v>
      </c>
      <c r="BH31" s="13" t="s">
        <v>728</v>
      </c>
      <c r="BI31" s="150">
        <v>0.67124542124542119</v>
      </c>
      <c r="BJ31" s="8">
        <v>0.21978021978021978</v>
      </c>
      <c r="BK31" s="8">
        <v>9.432234432234432E-2</v>
      </c>
      <c r="BL31" s="8">
        <v>1.4652014652014652E-2</v>
      </c>
      <c r="BM31" s="25">
        <v>1</v>
      </c>
      <c r="BO31" s="15" t="s">
        <v>728</v>
      </c>
      <c r="BP31" s="163">
        <v>0.14943223443223444</v>
      </c>
      <c r="BR31" s="13" t="s">
        <v>743</v>
      </c>
      <c r="BS31" s="160">
        <v>0.40946502057613171</v>
      </c>
      <c r="BT31" s="103">
        <v>0.59053497942386834</v>
      </c>
    </row>
    <row r="32" spans="2:72" ht="16.5" customHeight="1" x14ac:dyDescent="0.25">
      <c r="B32" s="15" t="s">
        <v>729</v>
      </c>
      <c r="C32" s="150">
        <v>0.8125</v>
      </c>
      <c r="D32" s="8">
        <v>5.46875E-2</v>
      </c>
      <c r="E32" s="8">
        <v>4.296875E-2</v>
      </c>
      <c r="F32" s="8">
        <v>3.90625E-2</v>
      </c>
      <c r="G32" s="8">
        <v>5.078125E-2</v>
      </c>
      <c r="H32" s="7">
        <v>1</v>
      </c>
      <c r="I32" s="148">
        <v>0</v>
      </c>
      <c r="K32" s="15" t="s">
        <v>729</v>
      </c>
      <c r="L32" s="156">
        <v>0.6796875</v>
      </c>
      <c r="M32" s="34">
        <v>7.03125E-2</v>
      </c>
      <c r="N32" s="34">
        <v>0.25</v>
      </c>
      <c r="O32" s="35">
        <v>1</v>
      </c>
      <c r="P32" s="153">
        <v>-0.1796875</v>
      </c>
      <c r="Q32" s="29"/>
      <c r="R32" s="13" t="s">
        <v>736</v>
      </c>
      <c r="S32" s="156">
        <v>0.35106382978723405</v>
      </c>
      <c r="T32" s="34">
        <v>0.30851063829787234</v>
      </c>
      <c r="U32" s="34">
        <v>1.0638297872340425E-2</v>
      </c>
      <c r="V32" s="34">
        <v>0</v>
      </c>
      <c r="W32" s="34">
        <v>0.32978723404255317</v>
      </c>
      <c r="X32" s="41">
        <v>0.99999999999999989</v>
      </c>
      <c r="Z32" s="13" t="s">
        <v>729</v>
      </c>
      <c r="AA32" s="150">
        <v>0</v>
      </c>
      <c r="AB32" s="8">
        <v>0.390625</v>
      </c>
      <c r="AC32" s="8">
        <v>0.109375</v>
      </c>
      <c r="AD32" s="8">
        <v>3.125E-2</v>
      </c>
      <c r="AE32" s="8">
        <v>1.5625E-2</v>
      </c>
      <c r="AF32" s="8">
        <v>3.125E-2</v>
      </c>
      <c r="AG32" s="8">
        <v>0.421875</v>
      </c>
      <c r="AH32" s="22">
        <v>1</v>
      </c>
      <c r="AJ32" s="13" t="s">
        <v>732</v>
      </c>
      <c r="AK32" s="150">
        <v>0.66135458167330674</v>
      </c>
      <c r="AL32" s="8">
        <v>0.12749003984063745</v>
      </c>
      <c r="AM32" s="8">
        <v>0.21115537848605578</v>
      </c>
      <c r="AN32" s="7">
        <v>1</v>
      </c>
      <c r="AO32" s="148">
        <v>-8.3665338645418336E-2</v>
      </c>
      <c r="AQ32" s="16" t="s">
        <v>738</v>
      </c>
      <c r="AR32" s="86">
        <v>0.984375</v>
      </c>
      <c r="AS32" s="83">
        <v>1.5625E-2</v>
      </c>
      <c r="AT32" s="87">
        <v>0</v>
      </c>
      <c r="AU32" s="86">
        <v>0.65625</v>
      </c>
      <c r="AV32" s="83">
        <v>0.125</v>
      </c>
      <c r="AW32" s="83">
        <v>0</v>
      </c>
      <c r="AX32" s="83">
        <v>0</v>
      </c>
      <c r="AY32" s="87">
        <v>0.21875</v>
      </c>
      <c r="AZ32" s="86">
        <v>8.1081081081081086E-2</v>
      </c>
      <c r="BA32" s="83">
        <v>0.35135135135135137</v>
      </c>
      <c r="BB32" s="83">
        <v>2.7027027027027029E-2</v>
      </c>
      <c r="BC32" s="83">
        <v>2.7027027027027029E-2</v>
      </c>
      <c r="BD32" s="87">
        <v>0.51351351351351349</v>
      </c>
      <c r="BH32" s="13" t="s">
        <v>729</v>
      </c>
      <c r="BI32" s="150">
        <v>0.5977653631284916</v>
      </c>
      <c r="BJ32" s="8">
        <v>0.29608938547486036</v>
      </c>
      <c r="BK32" s="8">
        <v>9.217877094972067E-2</v>
      </c>
      <c r="BL32" s="8">
        <v>1.3966480446927373E-2</v>
      </c>
      <c r="BM32" s="25">
        <v>1</v>
      </c>
      <c r="BO32" s="15" t="s">
        <v>729</v>
      </c>
      <c r="BP32" s="163">
        <v>0.17251396648044692</v>
      </c>
      <c r="BR32" s="192" t="s">
        <v>746</v>
      </c>
      <c r="BS32" s="160">
        <v>0.39484126984126983</v>
      </c>
      <c r="BT32" s="103">
        <v>0.60515873015873012</v>
      </c>
    </row>
    <row r="33" spans="2:72" ht="16.5" customHeight="1" x14ac:dyDescent="0.25">
      <c r="B33" s="13" t="s">
        <v>732</v>
      </c>
      <c r="C33" s="150">
        <v>0.79600000000000004</v>
      </c>
      <c r="D33" s="8">
        <v>5.6000000000000001E-2</v>
      </c>
      <c r="E33" s="8">
        <v>4.8000000000000001E-2</v>
      </c>
      <c r="F33" s="8">
        <v>6.8000000000000005E-2</v>
      </c>
      <c r="G33" s="8">
        <v>3.2000000000000001E-2</v>
      </c>
      <c r="H33" s="7">
        <v>1.0000000000000002</v>
      </c>
      <c r="I33" s="148">
        <v>9.999999999999995E-3</v>
      </c>
      <c r="K33" s="13" t="s">
        <v>732</v>
      </c>
      <c r="L33" s="156">
        <v>0.54581673306772904</v>
      </c>
      <c r="M33" s="34">
        <v>3.9840637450199202E-2</v>
      </c>
      <c r="N33" s="34">
        <v>0.41434262948207173</v>
      </c>
      <c r="O33" s="35">
        <v>1</v>
      </c>
      <c r="P33" s="153">
        <v>-0.37450199203187251</v>
      </c>
      <c r="Q33" s="46"/>
      <c r="R33" s="13" t="s">
        <v>738</v>
      </c>
      <c r="S33" s="156">
        <v>0.28999999999999998</v>
      </c>
      <c r="T33" s="34">
        <v>0.34</v>
      </c>
      <c r="U33" s="34">
        <v>0</v>
      </c>
      <c r="V33" s="34">
        <v>0.01</v>
      </c>
      <c r="W33" s="34">
        <v>0.36</v>
      </c>
      <c r="X33" s="41">
        <v>1</v>
      </c>
      <c r="Z33" s="13" t="s">
        <v>732</v>
      </c>
      <c r="AA33" s="150">
        <v>5.7692307692307696E-2</v>
      </c>
      <c r="AB33" s="8">
        <v>0.28846153846153844</v>
      </c>
      <c r="AC33" s="8">
        <v>0.11538461538461539</v>
      </c>
      <c r="AD33" s="8">
        <v>3.8461538461538464E-2</v>
      </c>
      <c r="AE33" s="8">
        <v>5.7692307692307696E-2</v>
      </c>
      <c r="AF33" s="8">
        <v>1.9230769230769232E-2</v>
      </c>
      <c r="AG33" s="8">
        <v>0.42307692307692307</v>
      </c>
      <c r="AH33" s="22">
        <v>1</v>
      </c>
      <c r="AJ33" s="13" t="s">
        <v>736</v>
      </c>
      <c r="AK33" s="150">
        <v>0.72222222222222221</v>
      </c>
      <c r="AL33" s="8">
        <v>8.7301587301587297E-2</v>
      </c>
      <c r="AM33" s="8">
        <v>0.19047619047619047</v>
      </c>
      <c r="AN33" s="7">
        <v>1</v>
      </c>
      <c r="AO33" s="148">
        <v>-0.10317460317460317</v>
      </c>
      <c r="AQ33" s="13" t="s">
        <v>743</v>
      </c>
      <c r="AR33" s="86">
        <v>1</v>
      </c>
      <c r="AS33" s="83">
        <v>0</v>
      </c>
      <c r="AT33" s="87">
        <v>0</v>
      </c>
      <c r="AU33" s="86">
        <v>0.5714285714285714</v>
      </c>
      <c r="AV33" s="83">
        <v>0</v>
      </c>
      <c r="AW33" s="83">
        <v>0</v>
      </c>
      <c r="AX33" s="83">
        <v>0</v>
      </c>
      <c r="AY33" s="87">
        <v>0.42857142857142855</v>
      </c>
      <c r="AZ33" s="86">
        <v>0.13846153846153847</v>
      </c>
      <c r="BA33" s="83">
        <v>0.53846153846153844</v>
      </c>
      <c r="BB33" s="83">
        <v>3.0769230769230771E-2</v>
      </c>
      <c r="BC33" s="83">
        <v>1.5384615384615385E-2</v>
      </c>
      <c r="BD33" s="87">
        <v>0.27692307692307694</v>
      </c>
      <c r="BH33" s="13" t="s">
        <v>732</v>
      </c>
      <c r="BI33" s="150">
        <v>0.5805555555555556</v>
      </c>
      <c r="BJ33" s="8">
        <v>0.29537037037037039</v>
      </c>
      <c r="BK33" s="8">
        <v>0.1175925925925926</v>
      </c>
      <c r="BL33" s="8">
        <v>6.4814814814814813E-3</v>
      </c>
      <c r="BM33" s="25">
        <v>1</v>
      </c>
      <c r="BO33" s="13" t="s">
        <v>732</v>
      </c>
      <c r="BP33" s="163">
        <v>0.18156481481481485</v>
      </c>
      <c r="BR33" s="192" t="s">
        <v>747</v>
      </c>
      <c r="BS33" s="160">
        <v>0.44539614561027835</v>
      </c>
      <c r="BT33" s="103">
        <v>0.5546038543897216</v>
      </c>
    </row>
    <row r="34" spans="2:72" x14ac:dyDescent="0.25">
      <c r="B34" s="13" t="s">
        <v>736</v>
      </c>
      <c r="C34" s="150">
        <v>0.77777777777777779</v>
      </c>
      <c r="D34" s="8">
        <v>9.1269841269841265E-2</v>
      </c>
      <c r="E34" s="8">
        <v>4.7619047619047616E-2</v>
      </c>
      <c r="F34" s="8">
        <v>7.1428571428571425E-2</v>
      </c>
      <c r="G34" s="8">
        <v>1.1904761904761904E-2</v>
      </c>
      <c r="H34" s="7">
        <v>1</v>
      </c>
      <c r="I34" s="148">
        <v>4.5634920634920639E-2</v>
      </c>
      <c r="K34" s="13" t="s">
        <v>736</v>
      </c>
      <c r="L34" s="156">
        <v>0.57539682539682535</v>
      </c>
      <c r="M34" s="34">
        <v>5.1587301587301584E-2</v>
      </c>
      <c r="N34" s="34">
        <v>0.37301587301587302</v>
      </c>
      <c r="O34" s="35">
        <v>1</v>
      </c>
      <c r="P34" s="153">
        <v>-0.32142857142857145</v>
      </c>
      <c r="Q34" s="29"/>
      <c r="R34" s="13" t="s">
        <v>743</v>
      </c>
      <c r="S34" s="156">
        <v>0.35398230088495575</v>
      </c>
      <c r="T34" s="34">
        <v>0.40707964601769914</v>
      </c>
      <c r="U34" s="34">
        <v>8.8495575221238937E-3</v>
      </c>
      <c r="V34" s="34">
        <v>1.7699115044247787E-2</v>
      </c>
      <c r="W34" s="34">
        <v>0.21238938053097345</v>
      </c>
      <c r="X34" s="41">
        <v>1</v>
      </c>
      <c r="Z34" s="13" t="s">
        <v>736</v>
      </c>
      <c r="AA34" s="150">
        <v>2.3529411764705882E-2</v>
      </c>
      <c r="AB34" s="8">
        <v>0.41176470588235292</v>
      </c>
      <c r="AC34" s="8">
        <v>4.7058823529411764E-2</v>
      </c>
      <c r="AD34" s="8">
        <v>0</v>
      </c>
      <c r="AE34" s="8">
        <v>1.1764705882352941E-2</v>
      </c>
      <c r="AF34" s="8">
        <v>0</v>
      </c>
      <c r="AG34" s="8">
        <v>0.50588235294117645</v>
      </c>
      <c r="AH34" s="22">
        <v>1</v>
      </c>
      <c r="AJ34" s="13" t="s">
        <v>738</v>
      </c>
      <c r="AK34" s="150">
        <v>0.73563218390804597</v>
      </c>
      <c r="AL34" s="8">
        <v>0.12260536398467432</v>
      </c>
      <c r="AM34" s="8">
        <v>0.1417624521072797</v>
      </c>
      <c r="AN34" s="7">
        <v>1</v>
      </c>
      <c r="AO34" s="148">
        <v>-1.9157088122605373E-2</v>
      </c>
      <c r="AQ34" s="192" t="s">
        <v>746</v>
      </c>
      <c r="AR34" s="86">
        <v>0.99305555555555558</v>
      </c>
      <c r="AS34" s="83">
        <v>6.9444444444444441E-3</v>
      </c>
      <c r="AT34" s="87">
        <v>0</v>
      </c>
      <c r="AU34" s="86">
        <v>0.5</v>
      </c>
      <c r="AV34" s="83">
        <v>0.16666666666666666</v>
      </c>
      <c r="AW34" s="83">
        <v>0</v>
      </c>
      <c r="AX34" s="83">
        <v>4.1666666666666664E-2</v>
      </c>
      <c r="AY34" s="87">
        <v>0.29166666666666669</v>
      </c>
      <c r="AZ34" s="86">
        <v>1.7241379310344827E-2</v>
      </c>
      <c r="BA34" s="83">
        <v>0.77586206896551724</v>
      </c>
      <c r="BB34" s="83">
        <v>0</v>
      </c>
      <c r="BC34" s="83">
        <v>0</v>
      </c>
      <c r="BD34" s="87">
        <v>0.20689655172413793</v>
      </c>
      <c r="BH34" s="13" t="s">
        <v>736</v>
      </c>
      <c r="BI34" s="150">
        <v>0.56632173095014116</v>
      </c>
      <c r="BJ34" s="8">
        <v>0.29444967074317968</v>
      </c>
      <c r="BK34" s="8">
        <v>0.12229539040451552</v>
      </c>
      <c r="BL34" s="8">
        <v>1.6933207902163686E-2</v>
      </c>
      <c r="BM34" s="25">
        <v>1</v>
      </c>
      <c r="BO34" s="13" t="s">
        <v>736</v>
      </c>
      <c r="BP34" s="163">
        <v>0.19481655691439323</v>
      </c>
      <c r="BR34" s="192" t="s">
        <v>749</v>
      </c>
      <c r="BS34" s="160">
        <v>0.42558139534883721</v>
      </c>
      <c r="BT34" s="103">
        <v>0.57441860465116279</v>
      </c>
    </row>
    <row r="35" spans="2:72" x14ac:dyDescent="0.25">
      <c r="B35" s="13" t="s">
        <v>738</v>
      </c>
      <c r="C35" s="150">
        <v>0.77394636015325668</v>
      </c>
      <c r="D35" s="8">
        <v>6.8965517241379309E-2</v>
      </c>
      <c r="E35" s="8">
        <v>6.1302681992337162E-2</v>
      </c>
      <c r="F35" s="8">
        <v>5.7471264367816091E-2</v>
      </c>
      <c r="G35" s="8">
        <v>3.8314176245210725E-2</v>
      </c>
      <c r="H35" s="7">
        <v>1</v>
      </c>
      <c r="I35" s="148">
        <v>2.8735632183908053E-2</v>
      </c>
      <c r="K35" s="13" t="s">
        <v>738</v>
      </c>
      <c r="L35" s="156">
        <v>0.56321839080459768</v>
      </c>
      <c r="M35" s="34">
        <v>4.9808429118773943E-2</v>
      </c>
      <c r="N35" s="34">
        <v>0.38697318007662834</v>
      </c>
      <c r="O35" s="35">
        <v>1</v>
      </c>
      <c r="P35" s="153">
        <v>-0.33716475095785442</v>
      </c>
      <c r="Q35" s="29"/>
      <c r="R35" s="192" t="s">
        <v>746</v>
      </c>
      <c r="S35" s="156">
        <v>0.13592233009708737</v>
      </c>
      <c r="T35" s="34">
        <v>0.52427184466019416</v>
      </c>
      <c r="U35" s="34">
        <v>2.9126213592233011E-2</v>
      </c>
      <c r="V35" s="34">
        <v>0</v>
      </c>
      <c r="W35" s="34">
        <v>0.31067961165048541</v>
      </c>
      <c r="X35" s="41">
        <v>1</v>
      </c>
      <c r="Z35" s="13" t="s">
        <v>738</v>
      </c>
      <c r="AA35" s="150">
        <v>0</v>
      </c>
      <c r="AB35" s="8">
        <v>0.31313131313131315</v>
      </c>
      <c r="AC35" s="8">
        <v>0.19191919191919191</v>
      </c>
      <c r="AD35" s="8">
        <v>5.0505050505050504E-2</v>
      </c>
      <c r="AE35" s="8">
        <v>2.0202020202020204E-2</v>
      </c>
      <c r="AF35" s="8">
        <v>1.0101010101010102E-2</v>
      </c>
      <c r="AG35" s="8">
        <v>0.41414141414141414</v>
      </c>
      <c r="AH35" s="22">
        <v>1</v>
      </c>
      <c r="AJ35" s="13" t="s">
        <v>743</v>
      </c>
      <c r="AK35" s="150">
        <v>0.69140625</v>
      </c>
      <c r="AL35" s="8">
        <v>5.46875E-2</v>
      </c>
      <c r="AM35" s="8">
        <v>0.25390625</v>
      </c>
      <c r="AN35" s="7">
        <v>1</v>
      </c>
      <c r="AO35" s="148">
        <v>-0.19921875</v>
      </c>
      <c r="AQ35" s="192" t="s">
        <v>747</v>
      </c>
      <c r="AR35" s="86">
        <v>1</v>
      </c>
      <c r="AS35" s="83">
        <v>0</v>
      </c>
      <c r="AT35" s="87">
        <v>0</v>
      </c>
      <c r="AU35" s="86">
        <v>0.5</v>
      </c>
      <c r="AV35" s="83">
        <v>0.27272727272727271</v>
      </c>
      <c r="AW35" s="83">
        <v>9.0909090909090912E-2</v>
      </c>
      <c r="AX35" s="83">
        <v>0</v>
      </c>
      <c r="AY35" s="87">
        <v>0.13636363636363635</v>
      </c>
      <c r="AZ35" s="86">
        <v>8.9743589743589744E-2</v>
      </c>
      <c r="BA35" s="83">
        <v>0.76923076923076927</v>
      </c>
      <c r="BB35" s="83">
        <v>3.8461538461538464E-2</v>
      </c>
      <c r="BC35" s="83">
        <v>1.282051282051282E-2</v>
      </c>
      <c r="BD35" s="87">
        <v>8.9743589743589744E-2</v>
      </c>
      <c r="BH35" s="13" t="s">
        <v>738</v>
      </c>
      <c r="BI35" s="150">
        <v>0.59613615455381785</v>
      </c>
      <c r="BJ35" s="8">
        <v>0.29346826126954922</v>
      </c>
      <c r="BK35" s="8">
        <v>9.8436062557497706E-2</v>
      </c>
      <c r="BL35" s="8">
        <v>1.1959521619135235E-2</v>
      </c>
      <c r="BM35" s="25">
        <v>1</v>
      </c>
      <c r="BO35" s="13" t="s">
        <v>738</v>
      </c>
      <c r="BP35" s="163">
        <v>0.17377184912603497</v>
      </c>
      <c r="BR35" s="192" t="s">
        <v>750</v>
      </c>
      <c r="BS35" s="160">
        <v>0.4247787610619469</v>
      </c>
      <c r="BT35" s="103">
        <v>0.5752212389380531</v>
      </c>
    </row>
    <row r="36" spans="2:72" ht="15.75" thickBot="1" x14ac:dyDescent="0.3">
      <c r="B36" s="13" t="s">
        <v>743</v>
      </c>
      <c r="C36" s="150">
        <v>0.74609375</v>
      </c>
      <c r="D36" s="8">
        <v>8.59375E-2</v>
      </c>
      <c r="E36" s="8">
        <v>6.25E-2</v>
      </c>
      <c r="F36" s="8">
        <v>7.03125E-2</v>
      </c>
      <c r="G36" s="8">
        <v>3.515625E-2</v>
      </c>
      <c r="H36" s="7">
        <v>1</v>
      </c>
      <c r="I36" s="148">
        <v>3.515625E-2</v>
      </c>
      <c r="K36" s="13" t="s">
        <v>743</v>
      </c>
      <c r="L36" s="156">
        <v>0.50390625</v>
      </c>
      <c r="M36" s="34">
        <v>5.078125E-2</v>
      </c>
      <c r="N36" s="34">
        <v>0.4453125</v>
      </c>
      <c r="O36" s="35">
        <v>1</v>
      </c>
      <c r="P36" s="153">
        <v>-0.39453125</v>
      </c>
      <c r="Q36" s="29"/>
      <c r="R36" s="192" t="s">
        <v>747</v>
      </c>
      <c r="S36" s="156">
        <v>9.3023255813953487E-2</v>
      </c>
      <c r="T36" s="34">
        <v>0.55813953488372092</v>
      </c>
      <c r="U36" s="34">
        <v>6.9767441860465115E-2</v>
      </c>
      <c r="V36" s="34">
        <v>6.2015503875968991E-2</v>
      </c>
      <c r="W36" s="34">
        <v>0.21705426356589147</v>
      </c>
      <c r="X36" s="41">
        <v>1</v>
      </c>
      <c r="Z36" s="13" t="s">
        <v>743</v>
      </c>
      <c r="AA36" s="150">
        <v>2.6315789473684209E-2</v>
      </c>
      <c r="AB36" s="8">
        <v>0.32456140350877194</v>
      </c>
      <c r="AC36" s="8">
        <v>0.14912280701754385</v>
      </c>
      <c r="AD36" s="8">
        <v>5.2631578947368418E-2</v>
      </c>
      <c r="AE36" s="8">
        <v>7.8947368421052627E-2</v>
      </c>
      <c r="AF36" s="8">
        <v>0</v>
      </c>
      <c r="AG36" s="8">
        <v>0.36842105263157893</v>
      </c>
      <c r="AH36" s="22">
        <v>1</v>
      </c>
      <c r="AJ36" s="13" t="s">
        <v>746</v>
      </c>
      <c r="AK36" s="150">
        <v>0.60504201680672265</v>
      </c>
      <c r="AL36" s="8">
        <v>0.10084033613445378</v>
      </c>
      <c r="AM36" s="8">
        <v>0.29411764705882354</v>
      </c>
      <c r="AN36" s="7">
        <v>1</v>
      </c>
      <c r="AO36" s="148">
        <v>-0.19327731092436976</v>
      </c>
      <c r="AQ36" s="192" t="s">
        <v>749</v>
      </c>
      <c r="AR36" s="86">
        <v>0.993670886075949</v>
      </c>
      <c r="AS36" s="83">
        <v>6.3291139240506328E-3</v>
      </c>
      <c r="AT36" s="87">
        <v>0</v>
      </c>
      <c r="AU36" s="86">
        <v>0.68421052631578949</v>
      </c>
      <c r="AV36" s="83">
        <v>0.21052631578947367</v>
      </c>
      <c r="AW36" s="83">
        <v>5.2631578947368418E-2</v>
      </c>
      <c r="AX36" s="83">
        <v>0</v>
      </c>
      <c r="AY36" s="87">
        <v>5.2631578947368418E-2</v>
      </c>
      <c r="AZ36" s="86">
        <v>0.24561403508771928</v>
      </c>
      <c r="BA36" s="83">
        <v>0.57894736842105265</v>
      </c>
      <c r="BB36" s="83">
        <v>3.5087719298245612E-2</v>
      </c>
      <c r="BC36" s="83">
        <v>0</v>
      </c>
      <c r="BD36" s="87">
        <v>0.14035087719298245</v>
      </c>
      <c r="BH36" s="13" t="s">
        <v>743</v>
      </c>
      <c r="BI36" s="150">
        <v>0.55371900826446285</v>
      </c>
      <c r="BJ36" s="8">
        <v>0.30486685032139577</v>
      </c>
      <c r="BK36" s="8">
        <v>0.12304866850321396</v>
      </c>
      <c r="BL36" s="8">
        <v>1.8365472910927456E-2</v>
      </c>
      <c r="BM36" s="25">
        <v>1</v>
      </c>
      <c r="BO36" s="13" t="s">
        <v>743</v>
      </c>
      <c r="BP36" s="163">
        <v>0.20018365472910929</v>
      </c>
      <c r="BR36" s="195" t="s">
        <v>751</v>
      </c>
      <c r="BS36" s="161">
        <v>0.41232227488151657</v>
      </c>
      <c r="BT36" s="104">
        <v>0.58767772511848337</v>
      </c>
    </row>
    <row r="37" spans="2:72" x14ac:dyDescent="0.25">
      <c r="B37" s="192" t="s">
        <v>746</v>
      </c>
      <c r="C37" s="150">
        <v>0.7615062761506276</v>
      </c>
      <c r="D37" s="8">
        <v>8.3682008368200833E-2</v>
      </c>
      <c r="E37" s="8">
        <v>5.0209205020920501E-2</v>
      </c>
      <c r="F37" s="8">
        <v>9.2050209205020925E-2</v>
      </c>
      <c r="G37" s="8">
        <v>1.2552301255230125E-2</v>
      </c>
      <c r="H37" s="7">
        <v>1</v>
      </c>
      <c r="I37" s="148">
        <v>3.3472803347280325E-2</v>
      </c>
      <c r="K37" s="192" t="s">
        <v>746</v>
      </c>
      <c r="L37" s="156">
        <v>0.50627615062761511</v>
      </c>
      <c r="M37" s="34">
        <v>6.6945606694560664E-2</v>
      </c>
      <c r="N37" s="34">
        <v>0.42677824267782427</v>
      </c>
      <c r="O37" s="35">
        <v>1</v>
      </c>
      <c r="P37" s="153">
        <v>-0.35983263598326359</v>
      </c>
      <c r="Q37" s="29"/>
      <c r="R37" s="192" t="s">
        <v>749</v>
      </c>
      <c r="S37" s="156">
        <v>0.125</v>
      </c>
      <c r="T37" s="34">
        <v>0.67500000000000004</v>
      </c>
      <c r="U37" s="34">
        <v>2.5000000000000001E-2</v>
      </c>
      <c r="V37" s="34">
        <v>0</v>
      </c>
      <c r="W37" s="34">
        <v>0.17499999999999999</v>
      </c>
      <c r="X37" s="41">
        <v>1</v>
      </c>
      <c r="Z37" s="13" t="s">
        <v>746</v>
      </c>
      <c r="AA37" s="150">
        <v>2.0618556701030927E-2</v>
      </c>
      <c r="AB37" s="8">
        <v>0.38144329896907214</v>
      </c>
      <c r="AC37" s="8">
        <v>0.13402061855670103</v>
      </c>
      <c r="AD37" s="8">
        <v>5.1546391752577317E-2</v>
      </c>
      <c r="AE37" s="8">
        <v>2.0618556701030927E-2</v>
      </c>
      <c r="AF37" s="8">
        <v>0</v>
      </c>
      <c r="AG37" s="8">
        <v>0.39175257731958762</v>
      </c>
      <c r="AH37" s="22">
        <v>1</v>
      </c>
      <c r="AJ37" s="192" t="s">
        <v>747</v>
      </c>
      <c r="AK37" s="150">
        <v>0.62408759124087587</v>
      </c>
      <c r="AL37" s="8">
        <v>8.0291970802919707E-2</v>
      </c>
      <c r="AM37" s="8">
        <v>0.29562043795620441</v>
      </c>
      <c r="AN37" s="7">
        <v>1</v>
      </c>
      <c r="AO37" s="148">
        <v>-0.21532846715328469</v>
      </c>
      <c r="AQ37" s="192" t="s">
        <v>750</v>
      </c>
      <c r="AR37" s="86">
        <v>0.984375</v>
      </c>
      <c r="AS37" s="83">
        <v>1.5625E-2</v>
      </c>
      <c r="AT37" s="87">
        <v>0</v>
      </c>
      <c r="AU37" s="86">
        <v>0.67250526315789005</v>
      </c>
      <c r="AV37" s="83">
        <v>0.22052631578947399</v>
      </c>
      <c r="AW37" s="83">
        <v>5.2631578947368418E-2</v>
      </c>
      <c r="AX37" s="83">
        <v>0</v>
      </c>
      <c r="AY37" s="87">
        <v>5.2631578947368418E-2</v>
      </c>
      <c r="AZ37" s="86">
        <v>0.22561403508771899</v>
      </c>
      <c r="BA37" s="83">
        <v>0.57894736842105265</v>
      </c>
      <c r="BB37" s="83">
        <v>5.5087719298245602E-2</v>
      </c>
      <c r="BC37" s="83">
        <v>0</v>
      </c>
      <c r="BD37" s="87">
        <v>0.14035087719298245</v>
      </c>
      <c r="BH37" s="13" t="s">
        <v>746</v>
      </c>
      <c r="BI37" s="150">
        <v>0.53462603878116344</v>
      </c>
      <c r="BJ37" s="8">
        <v>0.33425669436749766</v>
      </c>
      <c r="BK37" s="8">
        <v>0.11819021237303785</v>
      </c>
      <c r="BL37" s="8">
        <v>1.2927054478301015E-2</v>
      </c>
      <c r="BM37" s="25">
        <v>1</v>
      </c>
      <c r="BO37" s="192" t="s">
        <v>746</v>
      </c>
      <c r="BP37" s="163">
        <v>0.20123730378578022</v>
      </c>
    </row>
    <row r="38" spans="2:72" ht="15.75" thickBot="1" x14ac:dyDescent="0.3">
      <c r="B38" s="192" t="s">
        <v>747</v>
      </c>
      <c r="C38" s="150">
        <v>0.71532846715328469</v>
      </c>
      <c r="D38" s="8">
        <v>0.11313868613138686</v>
      </c>
      <c r="E38" s="8">
        <v>5.8394160583941604E-2</v>
      </c>
      <c r="F38" s="8">
        <v>9.1240875912408759E-2</v>
      </c>
      <c r="G38" s="8">
        <v>2.1897810218978103E-2</v>
      </c>
      <c r="H38" s="7">
        <v>1.0000000000000002</v>
      </c>
      <c r="I38" s="148">
        <v>4.7445255474452552E-2</v>
      </c>
      <c r="K38" s="192" t="s">
        <v>747</v>
      </c>
      <c r="L38" s="156">
        <v>0.47080291970802918</v>
      </c>
      <c r="M38" s="34">
        <v>5.8394160583941604E-2</v>
      </c>
      <c r="N38" s="34">
        <v>0.47080291970802918</v>
      </c>
      <c r="O38" s="35">
        <v>1</v>
      </c>
      <c r="P38" s="153">
        <v>-0.41240875912408759</v>
      </c>
      <c r="Q38" s="29"/>
      <c r="R38" s="192" t="s">
        <v>750</v>
      </c>
      <c r="S38" s="156">
        <v>0.17105263157894737</v>
      </c>
      <c r="T38" s="34">
        <v>0.56578947368421051</v>
      </c>
      <c r="U38" s="34">
        <v>3.9473684210526314E-2</v>
      </c>
      <c r="V38" s="34">
        <v>0</v>
      </c>
      <c r="W38" s="34">
        <v>0.22368421052631579</v>
      </c>
      <c r="X38" s="41">
        <v>1</v>
      </c>
      <c r="Z38" s="192" t="s">
        <v>747</v>
      </c>
      <c r="AA38" s="150">
        <v>7.8125E-3</v>
      </c>
      <c r="AB38" s="8">
        <v>0.4296875</v>
      </c>
      <c r="AC38" s="8">
        <v>0.21875</v>
      </c>
      <c r="AD38" s="8">
        <v>0.1015625</v>
      </c>
      <c r="AE38" s="8">
        <v>1.5625E-2</v>
      </c>
      <c r="AF38" s="8">
        <v>0</v>
      </c>
      <c r="AG38" s="8">
        <v>0.2265625</v>
      </c>
      <c r="AH38" s="22">
        <v>1</v>
      </c>
      <c r="AJ38" s="192" t="s">
        <v>749</v>
      </c>
      <c r="AK38" s="150">
        <v>0.625</v>
      </c>
      <c r="AL38" s="8">
        <v>0.1484375</v>
      </c>
      <c r="AM38" s="8">
        <v>0.2265625</v>
      </c>
      <c r="AN38" s="7">
        <v>1</v>
      </c>
      <c r="AO38" s="148">
        <v>-7.8125E-2</v>
      </c>
      <c r="AQ38" s="195" t="s">
        <v>751</v>
      </c>
      <c r="AR38" s="88">
        <v>0.99415204678362568</v>
      </c>
      <c r="AS38" s="89">
        <v>0</v>
      </c>
      <c r="AT38" s="90">
        <v>5.8479532163742687E-3</v>
      </c>
      <c r="AU38" s="88">
        <v>0.75</v>
      </c>
      <c r="AV38" s="89">
        <v>0.125</v>
      </c>
      <c r="AW38" s="89">
        <v>9.375E-2</v>
      </c>
      <c r="AX38" s="89">
        <v>0</v>
      </c>
      <c r="AY38" s="90">
        <v>3.125E-2</v>
      </c>
      <c r="AZ38" s="88">
        <v>0.18181818181818182</v>
      </c>
      <c r="BA38" s="89">
        <v>0.54545454545454541</v>
      </c>
      <c r="BB38" s="89">
        <v>0.15909090909090909</v>
      </c>
      <c r="BC38" s="89">
        <v>6.8181818181818177E-2</v>
      </c>
      <c r="BD38" s="90">
        <v>4.5454545454545456E-2</v>
      </c>
      <c r="BH38" s="192" t="s">
        <v>747</v>
      </c>
      <c r="BI38" s="150">
        <v>0.56314312441534142</v>
      </c>
      <c r="BJ38" s="8">
        <v>0.32179607109448083</v>
      </c>
      <c r="BK38" s="8">
        <v>9.9158091674462115E-2</v>
      </c>
      <c r="BL38" s="8">
        <v>1.5902712815715623E-2</v>
      </c>
      <c r="BM38" s="25">
        <v>1</v>
      </c>
      <c r="BO38" s="192" t="s">
        <v>747</v>
      </c>
      <c r="BP38" s="163">
        <v>0.1875397567820393</v>
      </c>
    </row>
    <row r="39" spans="2:72" ht="15.75" thickBot="1" x14ac:dyDescent="0.3">
      <c r="B39" s="192" t="s">
        <v>749</v>
      </c>
      <c r="C39" s="150">
        <v>0.6484375</v>
      </c>
      <c r="D39" s="8">
        <v>9.765625E-2</v>
      </c>
      <c r="E39" s="8">
        <v>8.984375E-2</v>
      </c>
      <c r="F39" s="8">
        <v>0.16015625</v>
      </c>
      <c r="G39" s="8">
        <v>3.90625E-3</v>
      </c>
      <c r="H39" s="7">
        <v>1</v>
      </c>
      <c r="I39" s="148">
        <v>5.46875E-2</v>
      </c>
      <c r="K39" s="192" t="s">
        <v>749</v>
      </c>
      <c r="L39" s="156">
        <v>0.44921875</v>
      </c>
      <c r="M39" s="34">
        <v>7.8125E-2</v>
      </c>
      <c r="N39" s="34">
        <v>0.47265625</v>
      </c>
      <c r="O39" s="35">
        <v>1</v>
      </c>
      <c r="P39" s="153">
        <v>-0.39453125</v>
      </c>
      <c r="Q39" s="29"/>
      <c r="R39" s="195" t="s">
        <v>751</v>
      </c>
      <c r="S39" s="157">
        <v>0.22784810126582278</v>
      </c>
      <c r="T39" s="36">
        <v>0.50632911392405067</v>
      </c>
      <c r="U39" s="36">
        <v>0.11392405063291139</v>
      </c>
      <c r="V39" s="36">
        <v>5.0632911392405063E-2</v>
      </c>
      <c r="W39" s="36">
        <v>0.10126582278481013</v>
      </c>
      <c r="X39" s="42">
        <v>1</v>
      </c>
      <c r="Z39" s="192" t="s">
        <v>749</v>
      </c>
      <c r="AA39" s="150">
        <v>3.3333333333333333E-2</v>
      </c>
      <c r="AB39" s="8">
        <v>0.41666666666666669</v>
      </c>
      <c r="AC39" s="8">
        <v>0.15833333333333333</v>
      </c>
      <c r="AD39" s="8">
        <v>5.8333333333333334E-2</v>
      </c>
      <c r="AE39" s="8">
        <v>8.3333333333333332E-3</v>
      </c>
      <c r="AF39" s="8">
        <v>0</v>
      </c>
      <c r="AG39" s="8">
        <v>0.32500000000000001</v>
      </c>
      <c r="AH39" s="22">
        <v>1</v>
      </c>
      <c r="AJ39" s="192" t="s">
        <v>750</v>
      </c>
      <c r="AK39" s="150">
        <v>0.68421052631578949</v>
      </c>
      <c r="AL39" s="8">
        <v>0.12550607287449392</v>
      </c>
      <c r="AM39" s="8">
        <v>0.19028340080971659</v>
      </c>
      <c r="AN39" s="7">
        <v>1</v>
      </c>
      <c r="AO39" s="148">
        <v>-6.4777327935222673E-2</v>
      </c>
      <c r="BH39" s="192" t="s">
        <v>749</v>
      </c>
      <c r="BI39" s="150">
        <v>0.59241706161137442</v>
      </c>
      <c r="BJ39" s="8">
        <v>0.29289099526066353</v>
      </c>
      <c r="BK39" s="8">
        <v>0.1023696682464455</v>
      </c>
      <c r="BL39" s="8">
        <v>1.2322274881516588E-2</v>
      </c>
      <c r="BM39" s="25">
        <v>1</v>
      </c>
      <c r="BO39" s="192" t="s">
        <v>749</v>
      </c>
      <c r="BP39" s="331">
        <v>0.17654028436018956</v>
      </c>
    </row>
    <row r="40" spans="2:72" ht="15.75" thickBot="1" x14ac:dyDescent="0.3">
      <c r="B40" s="192" t="s">
        <v>750</v>
      </c>
      <c r="C40" s="150">
        <v>0.70040485829959509</v>
      </c>
      <c r="D40" s="8">
        <v>0.13765182186234817</v>
      </c>
      <c r="E40" s="8">
        <v>7.28744939271255E-2</v>
      </c>
      <c r="F40" s="8">
        <v>8.0971659919028341E-2</v>
      </c>
      <c r="G40" s="8">
        <v>8.0971659919028341E-3</v>
      </c>
      <c r="H40" s="7">
        <v>0.99999999999999989</v>
      </c>
      <c r="I40" s="148">
        <v>9.3117408906882596E-2</v>
      </c>
      <c r="K40" s="192" t="s">
        <v>750</v>
      </c>
      <c r="L40" s="156">
        <v>0.55060728744939269</v>
      </c>
      <c r="M40" s="34">
        <v>0.1417004048582996</v>
      </c>
      <c r="N40" s="34">
        <v>0.30769230769230771</v>
      </c>
      <c r="O40" s="35">
        <v>1</v>
      </c>
      <c r="P40" s="153">
        <v>-0.16599190283400811</v>
      </c>
      <c r="Q40" s="29"/>
      <c r="R40" s="29"/>
      <c r="S40" s="29"/>
      <c r="T40" s="29"/>
      <c r="U40" s="29"/>
      <c r="Z40" s="192" t="s">
        <v>750</v>
      </c>
      <c r="AA40" s="150">
        <v>0</v>
      </c>
      <c r="AB40" s="8">
        <v>0.38157894736842107</v>
      </c>
      <c r="AC40" s="8">
        <v>0.10526315789473684</v>
      </c>
      <c r="AD40" s="8">
        <v>0</v>
      </c>
      <c r="AE40" s="8">
        <v>0</v>
      </c>
      <c r="AF40" s="8">
        <v>0</v>
      </c>
      <c r="AG40" s="8">
        <v>0.51315789473684215</v>
      </c>
      <c r="AH40" s="22">
        <v>1</v>
      </c>
      <c r="AJ40" s="195" t="s">
        <v>751</v>
      </c>
      <c r="AK40" s="151">
        <v>0.69230769230769229</v>
      </c>
      <c r="AL40" s="14">
        <v>0.12955465587044535</v>
      </c>
      <c r="AM40" s="14">
        <v>0.17813765182186234</v>
      </c>
      <c r="AN40" s="30">
        <v>1</v>
      </c>
      <c r="AO40" s="149">
        <v>-4.8582995951416991E-2</v>
      </c>
      <c r="BH40" s="192" t="s">
        <v>750</v>
      </c>
      <c r="BI40" s="150">
        <v>0.57034220532319391</v>
      </c>
      <c r="BJ40" s="8">
        <v>0.33745247148288976</v>
      </c>
      <c r="BK40" s="8">
        <v>8.2699619771863117E-2</v>
      </c>
      <c r="BL40" s="8">
        <v>9.5057034220532317E-3</v>
      </c>
      <c r="BM40" s="25">
        <v>1</v>
      </c>
      <c r="BO40" s="192" t="s">
        <v>750</v>
      </c>
      <c r="BP40" s="331">
        <v>0.17544676806083651</v>
      </c>
    </row>
    <row r="41" spans="2:72" ht="15.75" thickBot="1" x14ac:dyDescent="0.3">
      <c r="B41" s="195" t="s">
        <v>751</v>
      </c>
      <c r="C41" s="151">
        <v>0.68951612903225812</v>
      </c>
      <c r="D41" s="14">
        <v>0.13709677419354838</v>
      </c>
      <c r="E41" s="14">
        <v>8.4677419354838704E-2</v>
      </c>
      <c r="F41" s="14">
        <v>7.6612903225806453E-2</v>
      </c>
      <c r="G41" s="14">
        <v>1.2096774193548387E-2</v>
      </c>
      <c r="H41" s="30">
        <v>1.0000000000000002</v>
      </c>
      <c r="I41" s="149">
        <v>0.10282258064516127</v>
      </c>
      <c r="K41" s="195" t="s">
        <v>751</v>
      </c>
      <c r="L41" s="157">
        <v>0.57661290322580649</v>
      </c>
      <c r="M41" s="36">
        <v>0.10483870967741936</v>
      </c>
      <c r="N41" s="36">
        <v>0.31854838709677419</v>
      </c>
      <c r="O41" s="37">
        <v>1</v>
      </c>
      <c r="P41" s="154">
        <v>-0.21370967741935482</v>
      </c>
      <c r="Q41" s="29"/>
      <c r="R41" s="29"/>
      <c r="S41" s="29"/>
      <c r="T41" s="29"/>
      <c r="U41" s="29"/>
      <c r="Z41" s="195" t="s">
        <v>751</v>
      </c>
      <c r="AA41" s="151">
        <v>4.3478260869565216E-2</v>
      </c>
      <c r="AB41" s="14">
        <v>0.17391304347826086</v>
      </c>
      <c r="AC41" s="14">
        <v>0.43478260869565216</v>
      </c>
      <c r="AD41" s="14">
        <v>0</v>
      </c>
      <c r="AE41" s="14">
        <v>0</v>
      </c>
      <c r="AF41" s="14">
        <v>0</v>
      </c>
      <c r="AG41" s="14">
        <v>0.34782608695652173</v>
      </c>
      <c r="AH41" s="23">
        <v>1</v>
      </c>
      <c r="AQ41" s="99" t="s">
        <v>702</v>
      </c>
      <c r="AR41" s="1"/>
      <c r="AS41" s="1"/>
      <c r="AT41" s="1"/>
      <c r="AU41" s="1"/>
      <c r="AV41" s="1"/>
      <c r="AW41" s="1"/>
      <c r="AY41" s="29"/>
      <c r="BH41" s="195" t="s">
        <v>751</v>
      </c>
      <c r="BI41" s="151">
        <v>0.6</v>
      </c>
      <c r="BJ41" s="14">
        <v>0.29668246445497631</v>
      </c>
      <c r="BK41" s="14">
        <v>9.6682464454976302E-2</v>
      </c>
      <c r="BL41" s="14">
        <v>6.6350710900473934E-3</v>
      </c>
      <c r="BM41" s="26">
        <v>1</v>
      </c>
      <c r="BO41" s="195" t="s">
        <v>751</v>
      </c>
      <c r="BP41" s="287">
        <v>0.16835071090047396</v>
      </c>
    </row>
    <row r="42" spans="2:72" x14ac:dyDescent="0.25">
      <c r="P42" s="29"/>
      <c r="Q42" s="29"/>
      <c r="R42" s="29"/>
      <c r="S42" s="29"/>
      <c r="T42" s="29"/>
      <c r="U42" s="29"/>
      <c r="BR42" s="100" t="s">
        <v>714</v>
      </c>
    </row>
    <row r="43" spans="2:72" x14ac:dyDescent="0.25">
      <c r="AQ43" s="405" t="s">
        <v>584</v>
      </c>
      <c r="AR43" s="405"/>
      <c r="AS43" s="405"/>
      <c r="AT43" s="405"/>
      <c r="AU43" s="11"/>
      <c r="AV43" s="91" t="s">
        <v>585</v>
      </c>
      <c r="AW43" s="91"/>
      <c r="AX43" s="91"/>
      <c r="AY43" s="11"/>
      <c r="AZ43" s="11"/>
      <c r="BA43" s="91" t="s">
        <v>586</v>
      </c>
      <c r="BB43" s="91"/>
      <c r="BC43" s="91"/>
    </row>
    <row r="44" spans="2:72" x14ac:dyDescent="0.25">
      <c r="AQ44" s="91" t="s">
        <v>587</v>
      </c>
      <c r="AS44" s="91"/>
      <c r="AT44" s="91"/>
      <c r="AU44" s="11"/>
      <c r="AV44" s="98" t="s">
        <v>701</v>
      </c>
      <c r="AW44" s="91"/>
      <c r="AX44" s="91"/>
      <c r="AY44" s="91"/>
      <c r="AZ44" s="11"/>
      <c r="BA44" s="91" t="s">
        <v>588</v>
      </c>
      <c r="BB44" s="91"/>
      <c r="BC44" s="91"/>
    </row>
    <row r="45" spans="2:72" x14ac:dyDescent="0.25">
      <c r="AR45" s="11"/>
      <c r="AS45" s="11"/>
      <c r="AT45" s="11"/>
      <c r="AU45" s="11"/>
      <c r="AV45" s="98" t="s">
        <v>700</v>
      </c>
      <c r="AW45" s="91"/>
      <c r="AX45" s="91"/>
      <c r="AY45" s="91"/>
      <c r="AZ45" s="11"/>
      <c r="BA45" s="98" t="s">
        <v>703</v>
      </c>
      <c r="BB45" s="91"/>
      <c r="BC45" s="91"/>
    </row>
    <row r="46" spans="2:72" x14ac:dyDescent="0.25">
      <c r="AR46" s="1"/>
      <c r="AS46" s="1"/>
      <c r="AT46" s="1"/>
      <c r="AU46" s="1"/>
      <c r="AV46" s="92" t="s">
        <v>589</v>
      </c>
      <c r="AW46" s="92"/>
      <c r="AX46" s="92"/>
      <c r="AY46" s="92"/>
      <c r="AZ46" s="1"/>
      <c r="BA46" s="91" t="s">
        <v>590</v>
      </c>
      <c r="BB46" s="1"/>
      <c r="BC46" s="1"/>
    </row>
    <row r="53" ht="21.75" customHeight="1" x14ac:dyDescent="0.25"/>
    <row r="54" ht="16.5" customHeight="1" x14ac:dyDescent="0.25"/>
  </sheetData>
  <mergeCells count="28">
    <mergeCell ref="AQ43:AT43"/>
    <mergeCell ref="AR13:AT13"/>
    <mergeCell ref="AU13:AY13"/>
    <mergeCell ref="AZ13:BD13"/>
    <mergeCell ref="BE13:BE14"/>
    <mergeCell ref="AQ12:BD12"/>
    <mergeCell ref="BR11:BT11"/>
    <mergeCell ref="BO11:BP11"/>
    <mergeCell ref="BO12:BP12"/>
    <mergeCell ref="BR12:BT12"/>
    <mergeCell ref="BH11:BM11"/>
    <mergeCell ref="BH12:BM12"/>
    <mergeCell ref="AQ11:BD11"/>
    <mergeCell ref="B12:I12"/>
    <mergeCell ref="K12:P12"/>
    <mergeCell ref="R12:X12"/>
    <mergeCell ref="Z12:AH12"/>
    <mergeCell ref="AJ12:AO12"/>
    <mergeCell ref="AJ11:AO11"/>
    <mergeCell ref="B8:O9"/>
    <mergeCell ref="R11:X11"/>
    <mergeCell ref="Z11:AH11"/>
    <mergeCell ref="B2:J2"/>
    <mergeCell ref="B11:I11"/>
    <mergeCell ref="B5:O5"/>
    <mergeCell ref="B6:O6"/>
    <mergeCell ref="B7:O7"/>
    <mergeCell ref="K11:P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4"/>
  <sheetViews>
    <sheetView topLeftCell="A13" workbookViewId="0">
      <selection activeCell="Q45" sqref="Q45"/>
    </sheetView>
  </sheetViews>
  <sheetFormatPr defaultRowHeight="15" x14ac:dyDescent="0.25"/>
  <cols>
    <col min="2" max="2" width="11.140625" customWidth="1"/>
    <col min="3" max="3" width="12" customWidth="1"/>
    <col min="4" max="4" width="12.5703125" customWidth="1"/>
    <col min="5" max="5" width="11.42578125" customWidth="1"/>
    <col min="6" max="6" width="13.42578125" customWidth="1"/>
    <col min="9" max="9" width="12.140625" customWidth="1"/>
    <col min="10" max="10" width="12.42578125" customWidth="1"/>
    <col min="11" max="11" width="11.5703125" customWidth="1"/>
    <col min="12" max="12" width="11" customWidth="1"/>
    <col min="13" max="14" width="11.140625" customWidth="1"/>
    <col min="15" max="15" width="13.140625" customWidth="1"/>
    <col min="16" max="16" width="11" customWidth="1"/>
    <col min="17" max="17" width="12.28515625" customWidth="1"/>
    <col min="18" max="18" width="12.85546875" customWidth="1"/>
    <col min="19" max="19" width="12.28515625" customWidth="1"/>
  </cols>
  <sheetData>
    <row r="2" spans="2:21" ht="18.75" x14ac:dyDescent="0.3">
      <c r="B2" s="366" t="s">
        <v>591</v>
      </c>
      <c r="C2" s="366"/>
      <c r="D2" s="366"/>
      <c r="E2" s="366"/>
      <c r="F2" s="366"/>
      <c r="G2" s="366"/>
      <c r="H2" s="366"/>
      <c r="I2" s="366"/>
      <c r="J2" s="366"/>
    </row>
    <row r="3" spans="2:21" ht="18.75" x14ac:dyDescent="0.3">
      <c r="B3" s="2"/>
      <c r="C3" s="2"/>
      <c r="D3" s="2"/>
      <c r="E3" s="2"/>
      <c r="F3" s="2"/>
      <c r="G3" s="2"/>
      <c r="H3" s="2"/>
      <c r="I3" s="2"/>
      <c r="J3" s="2"/>
    </row>
    <row r="5" spans="2:21" x14ac:dyDescent="0.25">
      <c r="B5" s="101" t="s">
        <v>715</v>
      </c>
      <c r="C5" s="1"/>
      <c r="D5" s="1"/>
      <c r="E5" s="1"/>
      <c r="F5" s="1"/>
      <c r="G5" s="1"/>
      <c r="H5" s="1"/>
      <c r="I5" s="1"/>
    </row>
    <row r="6" spans="2:21" ht="15.75" thickBot="1" x14ac:dyDescent="0.3"/>
    <row r="7" spans="2:21" ht="21.75" customHeight="1" thickBot="1" x14ac:dyDescent="0.3">
      <c r="B7" s="413" t="s">
        <v>716</v>
      </c>
      <c r="C7" s="414"/>
      <c r="D7" s="414"/>
      <c r="E7" s="414"/>
      <c r="F7" s="415"/>
      <c r="I7" s="416" t="s">
        <v>592</v>
      </c>
      <c r="J7" s="414"/>
      <c r="K7" s="414"/>
      <c r="L7" s="414"/>
      <c r="M7" s="414"/>
      <c r="N7" s="414"/>
      <c r="O7" s="414"/>
      <c r="P7" s="414"/>
      <c r="Q7" s="414"/>
      <c r="R7" s="414"/>
      <c r="S7" s="415"/>
    </row>
    <row r="8" spans="2:21" ht="40.5" customHeight="1" thickBot="1" x14ac:dyDescent="0.3">
      <c r="B8" s="417" t="s">
        <v>717</v>
      </c>
      <c r="C8" s="418"/>
      <c r="D8" s="418"/>
      <c r="E8" s="418"/>
      <c r="F8" s="419"/>
      <c r="I8" s="420" t="s">
        <v>718</v>
      </c>
      <c r="J8" s="421"/>
      <c r="K8" s="421"/>
      <c r="L8" s="421"/>
      <c r="M8" s="421"/>
      <c r="N8" s="421"/>
      <c r="O8" s="421"/>
      <c r="P8" s="421"/>
      <c r="Q8" s="421"/>
      <c r="R8" s="421"/>
      <c r="S8" s="422"/>
    </row>
    <row r="9" spans="2:21" ht="57" customHeight="1" thickBot="1" x14ac:dyDescent="0.3">
      <c r="B9" s="143"/>
      <c r="C9" s="125" t="s">
        <v>593</v>
      </c>
      <c r="D9" s="142" t="s">
        <v>594</v>
      </c>
      <c r="E9" s="142" t="s">
        <v>595</v>
      </c>
      <c r="F9" s="126" t="s">
        <v>661</v>
      </c>
      <c r="G9" s="9"/>
      <c r="H9" s="9"/>
      <c r="I9" s="143"/>
      <c r="J9" s="125" t="s">
        <v>596</v>
      </c>
      <c r="K9" s="142" t="s">
        <v>597</v>
      </c>
      <c r="L9" s="142" t="s">
        <v>598</v>
      </c>
      <c r="M9" s="142" t="s">
        <v>599</v>
      </c>
      <c r="N9" s="141" t="s">
        <v>719</v>
      </c>
      <c r="O9" s="141" t="s">
        <v>720</v>
      </c>
      <c r="P9" s="142" t="s">
        <v>600</v>
      </c>
      <c r="Q9" s="142" t="s">
        <v>601</v>
      </c>
      <c r="R9" s="142" t="s">
        <v>602</v>
      </c>
      <c r="S9" s="126" t="s">
        <v>661</v>
      </c>
      <c r="T9" s="4"/>
      <c r="U9" s="4"/>
    </row>
    <row r="10" spans="2:21" x14ac:dyDescent="0.25">
      <c r="B10" s="172" t="s">
        <v>603</v>
      </c>
      <c r="C10" s="158">
        <v>0.97209720972097202</v>
      </c>
      <c r="D10" s="17">
        <v>1.8901890189018902E-2</v>
      </c>
      <c r="E10" s="17">
        <v>9.0009000900090012E-3</v>
      </c>
      <c r="F10" s="19">
        <v>0.99999999999999989</v>
      </c>
      <c r="G10" s="177"/>
      <c r="H10" s="177"/>
      <c r="I10" s="172" t="s">
        <v>604</v>
      </c>
      <c r="J10" s="158">
        <v>0.12067510548523207</v>
      </c>
      <c r="K10" s="17">
        <v>5.0632911392405064E-3</v>
      </c>
      <c r="L10" s="17">
        <v>5.0632911392405064E-3</v>
      </c>
      <c r="M10" s="17">
        <v>2.5316455696202532E-3</v>
      </c>
      <c r="N10" s="17">
        <v>2.5316455696202532E-3</v>
      </c>
      <c r="O10" s="17">
        <v>4.8945147679324896E-2</v>
      </c>
      <c r="P10" s="17">
        <v>1.4345991561181435E-2</v>
      </c>
      <c r="Q10" s="17">
        <v>0</v>
      </c>
      <c r="R10" s="17">
        <v>0.8008438818565401</v>
      </c>
      <c r="S10" s="19">
        <v>1</v>
      </c>
    </row>
    <row r="11" spans="2:21" x14ac:dyDescent="0.25">
      <c r="B11" s="182" t="s">
        <v>605</v>
      </c>
      <c r="C11" s="160">
        <v>0.97590361445783103</v>
      </c>
      <c r="D11" s="167">
        <v>2.0654044750430294E-2</v>
      </c>
      <c r="E11" s="167">
        <v>3.4423407917383822E-3</v>
      </c>
      <c r="F11" s="186">
        <v>0.99999999999999967</v>
      </c>
      <c r="G11" s="177"/>
      <c r="H11" s="177"/>
      <c r="I11" s="182" t="s">
        <v>606</v>
      </c>
      <c r="J11" s="160">
        <v>0.10734929810074319</v>
      </c>
      <c r="K11" s="167">
        <v>4.9545829892650699E-3</v>
      </c>
      <c r="L11" s="167">
        <v>1.1560693641618497E-2</v>
      </c>
      <c r="M11" s="167">
        <v>8.2576383154417832E-4</v>
      </c>
      <c r="N11" s="167">
        <v>1.6515276630883566E-3</v>
      </c>
      <c r="O11" s="167">
        <v>6.4409578860445918E-2</v>
      </c>
      <c r="P11" s="167">
        <v>8.2576383154417832E-3</v>
      </c>
      <c r="Q11" s="167">
        <v>0</v>
      </c>
      <c r="R11" s="167">
        <v>0.80099091659785304</v>
      </c>
      <c r="S11" s="186">
        <v>1</v>
      </c>
    </row>
    <row r="12" spans="2:21" x14ac:dyDescent="0.25">
      <c r="B12" s="182" t="s">
        <v>607</v>
      </c>
      <c r="C12" s="160">
        <v>0.93432007400555039</v>
      </c>
      <c r="D12" s="167">
        <v>3.4227567067530065E-2</v>
      </c>
      <c r="E12" s="167">
        <v>3.145235892691952E-2</v>
      </c>
      <c r="F12" s="186">
        <v>1</v>
      </c>
      <c r="G12" s="177"/>
      <c r="H12" s="177"/>
      <c r="I12" s="182" t="s">
        <v>608</v>
      </c>
      <c r="J12" s="160">
        <v>0.10418445772843724</v>
      </c>
      <c r="K12" s="167">
        <v>5.1238257899231428E-3</v>
      </c>
      <c r="L12" s="167">
        <v>5.1238257899231428E-3</v>
      </c>
      <c r="M12" s="167">
        <v>1.7079419299743809E-3</v>
      </c>
      <c r="N12" s="167">
        <v>2.5619128949615714E-3</v>
      </c>
      <c r="O12" s="167">
        <v>9.5644748078565323E-2</v>
      </c>
      <c r="P12" s="167">
        <v>2.4765157984628524E-2</v>
      </c>
      <c r="Q12" s="167">
        <v>8.5397096498719043E-4</v>
      </c>
      <c r="R12" s="167">
        <v>0.76003415883859948</v>
      </c>
      <c r="S12" s="186">
        <v>1</v>
      </c>
    </row>
    <row r="13" spans="2:21" x14ac:dyDescent="0.25">
      <c r="B13" s="182" t="s">
        <v>609</v>
      </c>
      <c r="C13" s="160">
        <v>0.94897045658012535</v>
      </c>
      <c r="D13" s="167">
        <v>3.9391226499552373E-2</v>
      </c>
      <c r="E13" s="167">
        <v>1.1638316920322292E-2</v>
      </c>
      <c r="F13" s="186">
        <v>1</v>
      </c>
      <c r="G13" s="177"/>
      <c r="H13" s="177"/>
      <c r="I13" s="182" t="s">
        <v>610</v>
      </c>
      <c r="J13" s="160">
        <v>0.13455149501661129</v>
      </c>
      <c r="K13" s="167">
        <v>0</v>
      </c>
      <c r="L13" s="167">
        <v>9.1362126245847185E-3</v>
      </c>
      <c r="M13" s="167">
        <v>3.3222591362126247E-3</v>
      </c>
      <c r="N13" s="167">
        <v>8.3056478405315617E-4</v>
      </c>
      <c r="O13" s="167">
        <v>0.11046511627906977</v>
      </c>
      <c r="P13" s="167">
        <v>1.8272425249169437E-2</v>
      </c>
      <c r="Q13" s="167">
        <v>0</v>
      </c>
      <c r="R13" s="167">
        <v>0.72342192691029905</v>
      </c>
      <c r="S13" s="186">
        <v>1</v>
      </c>
    </row>
    <row r="14" spans="2:21" x14ac:dyDescent="0.25">
      <c r="B14" s="182" t="s">
        <v>611</v>
      </c>
      <c r="C14" s="160">
        <v>0.98646034816247585</v>
      </c>
      <c r="D14" s="167">
        <v>1.3539651837524178E-2</v>
      </c>
      <c r="E14" s="167">
        <v>0</v>
      </c>
      <c r="F14" s="186">
        <v>1</v>
      </c>
      <c r="G14" s="177"/>
      <c r="H14" s="177"/>
      <c r="I14" s="182" t="s">
        <v>612</v>
      </c>
      <c r="J14" s="160">
        <v>0.15223097112860892</v>
      </c>
      <c r="K14" s="167">
        <v>5.2493438320209973E-3</v>
      </c>
      <c r="L14" s="167">
        <v>2.0122484689413824E-2</v>
      </c>
      <c r="M14" s="167">
        <v>3.499562554680665E-3</v>
      </c>
      <c r="N14" s="167">
        <v>1.7497812773403325E-3</v>
      </c>
      <c r="O14" s="167">
        <v>8.4864391951006118E-2</v>
      </c>
      <c r="P14" s="167">
        <v>7.874015748031496E-3</v>
      </c>
      <c r="Q14" s="167">
        <v>8.7489063867016625E-4</v>
      </c>
      <c r="R14" s="167">
        <v>0.72353455818022749</v>
      </c>
      <c r="S14" s="186">
        <v>1</v>
      </c>
    </row>
    <row r="15" spans="2:21" x14ac:dyDescent="0.25">
      <c r="B15" s="182" t="s">
        <v>613</v>
      </c>
      <c r="C15" s="160">
        <v>0.9751491053677932</v>
      </c>
      <c r="D15" s="167">
        <v>2.4850894632206761E-2</v>
      </c>
      <c r="E15" s="167">
        <v>0</v>
      </c>
      <c r="F15" s="186">
        <v>1</v>
      </c>
      <c r="G15" s="177"/>
      <c r="H15" s="177"/>
      <c r="I15" s="182" t="s">
        <v>614</v>
      </c>
      <c r="J15" s="160">
        <v>0.13747810858143608</v>
      </c>
      <c r="K15" s="167">
        <v>1.2259194395796848E-2</v>
      </c>
      <c r="L15" s="167">
        <v>1.5761821366024518E-2</v>
      </c>
      <c r="M15" s="167">
        <v>9.6322241681260946E-3</v>
      </c>
      <c r="N15" s="167">
        <v>1.7513134851138354E-3</v>
      </c>
      <c r="O15" s="167">
        <v>0.11208406304728546</v>
      </c>
      <c r="P15" s="167">
        <v>1.138353765323993E-2</v>
      </c>
      <c r="Q15" s="167">
        <v>4.3782837127845885E-3</v>
      </c>
      <c r="R15" s="167">
        <v>0.6952714535901926</v>
      </c>
      <c r="S15" s="186">
        <v>1</v>
      </c>
    </row>
    <row r="16" spans="2:21" x14ac:dyDescent="0.25">
      <c r="B16" s="182" t="s">
        <v>615</v>
      </c>
      <c r="C16" s="160">
        <v>0.95372993389990557</v>
      </c>
      <c r="D16" s="167">
        <v>3.1161473087818695E-2</v>
      </c>
      <c r="E16" s="167">
        <v>1.5108593012275733E-2</v>
      </c>
      <c r="F16" s="186">
        <v>1</v>
      </c>
      <c r="G16" s="177"/>
      <c r="H16" s="177"/>
      <c r="I16" s="182" t="s">
        <v>616</v>
      </c>
      <c r="J16" s="160">
        <v>0.12198912198912198</v>
      </c>
      <c r="K16" s="167">
        <v>1.554001554001554E-3</v>
      </c>
      <c r="L16" s="167">
        <v>1.6317016317016316E-2</v>
      </c>
      <c r="M16" s="167">
        <v>1.554001554001554E-3</v>
      </c>
      <c r="N16" s="167">
        <v>6.993006993006993E-3</v>
      </c>
      <c r="O16" s="167">
        <v>9.5571095571095568E-2</v>
      </c>
      <c r="P16" s="167">
        <v>6.216006216006216E-3</v>
      </c>
      <c r="Q16" s="167">
        <v>1.554001554001554E-3</v>
      </c>
      <c r="R16" s="167">
        <v>0.74825174825174823</v>
      </c>
      <c r="S16" s="186">
        <v>1</v>
      </c>
    </row>
    <row r="17" spans="2:19" x14ac:dyDescent="0.25">
      <c r="B17" s="182" t="s">
        <v>617</v>
      </c>
      <c r="C17" s="160">
        <v>0.95242626070409131</v>
      </c>
      <c r="D17" s="167">
        <v>3.3301617507136061E-2</v>
      </c>
      <c r="E17" s="167">
        <v>1.4272121788772598E-2</v>
      </c>
      <c r="F17" s="186">
        <v>0.99999999999999989</v>
      </c>
      <c r="G17" s="177"/>
      <c r="H17" s="177"/>
      <c r="I17" s="182" t="s">
        <v>618</v>
      </c>
      <c r="J17" s="160">
        <v>0.3125</v>
      </c>
      <c r="K17" s="167">
        <v>4.9342105263157892E-3</v>
      </c>
      <c r="L17" s="167">
        <v>3.125E-2</v>
      </c>
      <c r="M17" s="167">
        <v>4.9342105263157892E-3</v>
      </c>
      <c r="N17" s="167">
        <v>4.1118421052631577E-3</v>
      </c>
      <c r="O17" s="167">
        <v>0.13157894736842105</v>
      </c>
      <c r="P17" s="167">
        <v>1.2335526315789474E-2</v>
      </c>
      <c r="Q17" s="167">
        <v>8.2236842105263153E-4</v>
      </c>
      <c r="R17" s="167">
        <v>0.49753289473684209</v>
      </c>
      <c r="S17" s="186">
        <v>1</v>
      </c>
    </row>
    <row r="18" spans="2:19" x14ac:dyDescent="0.25">
      <c r="B18" s="182" t="s">
        <v>619</v>
      </c>
      <c r="C18" s="160">
        <v>0.92293407613741874</v>
      </c>
      <c r="D18" s="167">
        <v>3.7140204271123488E-2</v>
      </c>
      <c r="E18" s="167">
        <v>3.9925719591457756E-2</v>
      </c>
      <c r="F18" s="186">
        <v>1</v>
      </c>
      <c r="G18" s="177"/>
      <c r="H18" s="177"/>
      <c r="I18" s="182" t="s">
        <v>620</v>
      </c>
      <c r="J18" s="160">
        <v>0.26307320997586486</v>
      </c>
      <c r="K18" s="167">
        <v>8.0450522928399038E-3</v>
      </c>
      <c r="L18" s="167">
        <v>1.6090104585679808E-2</v>
      </c>
      <c r="M18" s="167">
        <v>4.0225261464199519E-3</v>
      </c>
      <c r="N18" s="167">
        <v>5.6315366049879325E-3</v>
      </c>
      <c r="O18" s="167">
        <v>0.16251005631536605</v>
      </c>
      <c r="P18" s="167">
        <v>1.2872083668543845E-2</v>
      </c>
      <c r="Q18" s="167">
        <v>0</v>
      </c>
      <c r="R18" s="167">
        <v>0.52775543041029771</v>
      </c>
      <c r="S18" s="186">
        <v>1</v>
      </c>
    </row>
    <row r="19" spans="2:19" x14ac:dyDescent="0.25">
      <c r="B19" s="182" t="s">
        <v>621</v>
      </c>
      <c r="C19" s="160">
        <v>0.94987035436473644</v>
      </c>
      <c r="D19" s="167">
        <v>3.025064822817632E-2</v>
      </c>
      <c r="E19" s="167">
        <v>1.9878997407087293E-2</v>
      </c>
      <c r="F19" s="186">
        <v>1</v>
      </c>
      <c r="G19" s="177"/>
      <c r="H19" s="177"/>
      <c r="I19" s="182" t="s">
        <v>622</v>
      </c>
      <c r="J19" s="160">
        <v>0.35444947209653094</v>
      </c>
      <c r="K19" s="167">
        <v>2.564102564102564E-2</v>
      </c>
      <c r="L19" s="167">
        <v>1.9607843137254902E-2</v>
      </c>
      <c r="M19" s="167">
        <v>3.0920060331825039E-2</v>
      </c>
      <c r="N19" s="167">
        <v>1.2066365007541479E-2</v>
      </c>
      <c r="O19" s="167">
        <v>0.11463046757164404</v>
      </c>
      <c r="P19" s="167">
        <v>2.2624434389140271E-2</v>
      </c>
      <c r="Q19" s="167">
        <v>3.770739064856712E-3</v>
      </c>
      <c r="R19" s="167">
        <v>0.41628959276018102</v>
      </c>
      <c r="S19" s="186">
        <v>1</v>
      </c>
    </row>
    <row r="20" spans="2:19" x14ac:dyDescent="0.25">
      <c r="B20" s="182" t="s">
        <v>623</v>
      </c>
      <c r="C20" s="160">
        <v>0.95621716287215408</v>
      </c>
      <c r="D20" s="167">
        <v>3.2399299474605951E-2</v>
      </c>
      <c r="E20" s="167">
        <v>1.138353765323993E-2</v>
      </c>
      <c r="F20" s="186">
        <v>1</v>
      </c>
      <c r="G20" s="177"/>
      <c r="H20" s="177"/>
      <c r="I20" s="182" t="s">
        <v>624</v>
      </c>
      <c r="J20" s="160">
        <v>0.65735849056603779</v>
      </c>
      <c r="K20" s="167">
        <v>9.0566037735849061E-3</v>
      </c>
      <c r="L20" s="167">
        <v>2.5660377358490565E-2</v>
      </c>
      <c r="M20" s="167">
        <v>6.0377358490566035E-3</v>
      </c>
      <c r="N20" s="167">
        <v>1.5094339622641509E-3</v>
      </c>
      <c r="O20" s="167">
        <v>0.10490566037735849</v>
      </c>
      <c r="P20" s="167">
        <v>2.2641509433962263E-2</v>
      </c>
      <c r="Q20" s="167">
        <v>0</v>
      </c>
      <c r="R20" s="167">
        <v>0.17283018867924529</v>
      </c>
      <c r="S20" s="186">
        <v>1</v>
      </c>
    </row>
    <row r="21" spans="2:19" x14ac:dyDescent="0.25">
      <c r="B21" s="182" t="s">
        <v>625</v>
      </c>
      <c r="C21" s="160">
        <v>0.94468452895419186</v>
      </c>
      <c r="D21" s="167">
        <v>3.3707865168539325E-2</v>
      </c>
      <c r="E21" s="167">
        <v>2.1607605877268798E-2</v>
      </c>
      <c r="F21" s="186">
        <v>1</v>
      </c>
      <c r="G21" s="177"/>
      <c r="H21" s="177"/>
      <c r="I21" s="182" t="s">
        <v>626</v>
      </c>
      <c r="J21" s="160">
        <v>0.66173031956352302</v>
      </c>
      <c r="K21" s="167">
        <v>6.2353858144972721E-3</v>
      </c>
      <c r="L21" s="167">
        <v>1.0911925175370226E-2</v>
      </c>
      <c r="M21" s="167">
        <v>3.897116134060795E-3</v>
      </c>
      <c r="N21" s="167">
        <v>1.558846453624318E-3</v>
      </c>
      <c r="O21" s="167">
        <v>0.12548713951675761</v>
      </c>
      <c r="P21" s="167">
        <v>0</v>
      </c>
      <c r="Q21" s="167">
        <v>2.3382696804364772E-3</v>
      </c>
      <c r="R21" s="167">
        <v>0.18784099766173032</v>
      </c>
      <c r="S21" s="186">
        <v>1</v>
      </c>
    </row>
    <row r="22" spans="2:19" x14ac:dyDescent="0.25">
      <c r="B22" s="192" t="s">
        <v>627</v>
      </c>
      <c r="C22" s="160">
        <v>0.94649122807017538</v>
      </c>
      <c r="D22" s="167">
        <v>3.245614035087719E-2</v>
      </c>
      <c r="E22" s="167">
        <v>2.1052631578947368E-2</v>
      </c>
      <c r="F22" s="186">
        <f>SUM(C22:E22)</f>
        <v>0.99999999999999989</v>
      </c>
      <c r="G22" s="177"/>
      <c r="H22" s="177"/>
      <c r="I22" s="192" t="s">
        <v>628</v>
      </c>
      <c r="J22" s="160">
        <v>0.55000000000000004</v>
      </c>
      <c r="K22" s="167">
        <v>8.4615384615384613E-3</v>
      </c>
      <c r="L22" s="167">
        <v>2.7692307692307693E-2</v>
      </c>
      <c r="M22" s="167">
        <v>4.6153846153846158E-3</v>
      </c>
      <c r="N22" s="167">
        <v>7.6923076923076923E-4</v>
      </c>
      <c r="O22" s="167">
        <v>0.13692307692307693</v>
      </c>
      <c r="P22" s="167">
        <v>1.3076923076923076E-2</v>
      </c>
      <c r="Q22" s="167">
        <v>0</v>
      </c>
      <c r="R22" s="167">
        <v>0.25846153846153846</v>
      </c>
      <c r="S22" s="186">
        <f>SUM(J22:R22)</f>
        <v>1</v>
      </c>
    </row>
    <row r="23" spans="2:19" x14ac:dyDescent="0.25">
      <c r="B23" s="192" t="s">
        <v>727</v>
      </c>
      <c r="C23" s="160">
        <v>0.95169946332737032</v>
      </c>
      <c r="D23" s="167">
        <v>2.5044722719141325E-2</v>
      </c>
      <c r="E23" s="167">
        <v>2.3255813953488372E-2</v>
      </c>
      <c r="F23" s="186">
        <v>1</v>
      </c>
      <c r="G23" s="177"/>
      <c r="H23" s="177"/>
      <c r="I23" s="208" t="s">
        <v>727</v>
      </c>
      <c r="J23" s="160">
        <v>0.3956661316211878</v>
      </c>
      <c r="K23" s="167">
        <v>1.4446227929373997E-2</v>
      </c>
      <c r="L23" s="167">
        <v>2.8089887640449437E-2</v>
      </c>
      <c r="M23" s="167">
        <v>2.0064205457463884E-2</v>
      </c>
      <c r="N23" s="167">
        <v>1.6051364365971107E-3</v>
      </c>
      <c r="O23" s="167">
        <v>0.13402889245585875</v>
      </c>
      <c r="P23" s="167">
        <v>2.0064205457463884E-2</v>
      </c>
      <c r="Q23" s="167">
        <v>0</v>
      </c>
      <c r="R23" s="167">
        <v>0.38603531300160515</v>
      </c>
      <c r="S23" s="186">
        <v>1</v>
      </c>
    </row>
    <row r="24" spans="2:19" x14ac:dyDescent="0.25">
      <c r="B24" s="192" t="s">
        <v>728</v>
      </c>
      <c r="C24" s="160">
        <v>0.97521448999046711</v>
      </c>
      <c r="D24" s="167">
        <v>2.4785510009532889E-2</v>
      </c>
      <c r="E24" s="167">
        <v>0</v>
      </c>
      <c r="F24" s="186">
        <v>1</v>
      </c>
      <c r="G24" s="177"/>
      <c r="H24" s="177"/>
      <c r="I24" s="208" t="s">
        <v>728</v>
      </c>
      <c r="J24" s="160">
        <v>0.36815920398009949</v>
      </c>
      <c r="K24" s="167">
        <v>1.2437810945273632E-2</v>
      </c>
      <c r="L24" s="167">
        <v>2.570480928689884E-2</v>
      </c>
      <c r="M24" s="167">
        <v>1.4096185737976783E-2</v>
      </c>
      <c r="N24" s="167">
        <v>8.2918739635157548E-4</v>
      </c>
      <c r="O24" s="167">
        <v>0.11608623548922056</v>
      </c>
      <c r="P24" s="167">
        <v>8.291873963515755E-3</v>
      </c>
      <c r="Q24" s="167">
        <v>8.2918739635157548E-4</v>
      </c>
      <c r="R24" s="167">
        <v>0.45356550580431176</v>
      </c>
      <c r="S24" s="186">
        <v>1</v>
      </c>
    </row>
    <row r="25" spans="2:19" x14ac:dyDescent="0.25">
      <c r="B25" s="192" t="s">
        <v>729</v>
      </c>
      <c r="C25" s="160">
        <v>0.93720712277413309</v>
      </c>
      <c r="D25" s="167">
        <v>2.1555763823805061E-2</v>
      </c>
      <c r="E25" s="167">
        <v>4.1237113402061855E-2</v>
      </c>
      <c r="F25" s="186">
        <v>1</v>
      </c>
      <c r="G25" s="177"/>
      <c r="H25" s="177"/>
      <c r="I25" s="208" t="s">
        <v>729</v>
      </c>
      <c r="J25" s="160">
        <v>0.54274509803921567</v>
      </c>
      <c r="K25" s="167">
        <v>1.2549019607843137E-2</v>
      </c>
      <c r="L25" s="167">
        <v>2.7450980392156862E-2</v>
      </c>
      <c r="M25" s="167">
        <v>2.1960784313725491E-2</v>
      </c>
      <c r="N25" s="167">
        <v>3.9215686274509803E-3</v>
      </c>
      <c r="O25" s="167">
        <v>0.13960784313725491</v>
      </c>
      <c r="P25" s="167">
        <v>1.1764705882352941E-2</v>
      </c>
      <c r="Q25" s="167">
        <v>3.1372549019607842E-3</v>
      </c>
      <c r="R25" s="167">
        <v>0.23686274509803923</v>
      </c>
      <c r="S25" s="186">
        <v>1</v>
      </c>
    </row>
    <row r="26" spans="2:19" x14ac:dyDescent="0.25">
      <c r="B26" s="192" t="s">
        <v>732</v>
      </c>
      <c r="C26" s="160">
        <v>0.92777777777777781</v>
      </c>
      <c r="D26" s="167">
        <v>2.0370370370370372E-2</v>
      </c>
      <c r="E26" s="167">
        <v>5.185185185185185E-2</v>
      </c>
      <c r="F26" s="186">
        <v>1</v>
      </c>
      <c r="G26" s="177"/>
      <c r="H26" s="177"/>
      <c r="I26" s="208" t="s">
        <v>732</v>
      </c>
      <c r="J26" s="160">
        <v>0.36349453978159124</v>
      </c>
      <c r="K26" s="167">
        <v>1.2480499219968799E-2</v>
      </c>
      <c r="L26" s="167">
        <v>2.8861154446177848E-2</v>
      </c>
      <c r="M26" s="167">
        <v>1.6380655226209049E-2</v>
      </c>
      <c r="N26" s="167">
        <v>3.1201248049921998E-3</v>
      </c>
      <c r="O26" s="167">
        <v>0.14508580343213728</v>
      </c>
      <c r="P26" s="167">
        <v>1.3260530421216849E-2</v>
      </c>
      <c r="Q26" s="167">
        <v>7.8003120124804995E-4</v>
      </c>
      <c r="R26" s="167">
        <v>0.41653666146645868</v>
      </c>
      <c r="S26" s="186">
        <v>1</v>
      </c>
    </row>
    <row r="27" spans="2:19" x14ac:dyDescent="0.25">
      <c r="B27" s="192" t="s">
        <v>736</v>
      </c>
      <c r="C27" s="160">
        <v>0.9242424242424242</v>
      </c>
      <c r="D27" s="167">
        <v>2.462121212121212E-2</v>
      </c>
      <c r="E27" s="167">
        <v>5.113636363636364E-2</v>
      </c>
      <c r="F27" s="186">
        <v>1</v>
      </c>
      <c r="G27" s="177"/>
      <c r="H27" s="177"/>
      <c r="I27" s="208" t="s">
        <v>736</v>
      </c>
      <c r="J27" s="160">
        <v>0.36675020885547199</v>
      </c>
      <c r="K27" s="167">
        <v>1.6708437761069339E-2</v>
      </c>
      <c r="L27" s="167">
        <v>2.0885547201336674E-2</v>
      </c>
      <c r="M27" s="167">
        <v>7.5187969924812026E-3</v>
      </c>
      <c r="N27" s="167">
        <v>3.3416875522138678E-3</v>
      </c>
      <c r="O27" s="167">
        <v>0.13199665831244778</v>
      </c>
      <c r="P27" s="167">
        <v>1.7543859649122806E-2</v>
      </c>
      <c r="Q27" s="167">
        <v>1.6708437761069339E-3</v>
      </c>
      <c r="R27" s="167">
        <v>0.43358395989974935</v>
      </c>
      <c r="S27" s="186">
        <v>1</v>
      </c>
    </row>
    <row r="28" spans="2:19" x14ac:dyDescent="0.25">
      <c r="B28" s="192" t="s">
        <v>738</v>
      </c>
      <c r="C28" s="160">
        <v>0.94025735294117652</v>
      </c>
      <c r="D28" s="167">
        <v>1.2867647058823529E-2</v>
      </c>
      <c r="E28" s="167">
        <v>4.6875E-2</v>
      </c>
      <c r="F28" s="186">
        <v>1</v>
      </c>
      <c r="G28" s="177"/>
      <c r="H28" s="177"/>
      <c r="I28" s="208" t="s">
        <v>738</v>
      </c>
      <c r="J28" s="160">
        <v>0.325434439178515</v>
      </c>
      <c r="K28" s="167">
        <v>1.3428120063191154E-2</v>
      </c>
      <c r="L28" s="167">
        <v>3.0015797788309637E-2</v>
      </c>
      <c r="M28" s="167">
        <v>1.6587677725118485E-2</v>
      </c>
      <c r="N28" s="167">
        <v>3.1595576619273301E-3</v>
      </c>
      <c r="O28" s="167">
        <v>0.12006319115323855</v>
      </c>
      <c r="P28" s="167">
        <v>1.4218009478672985E-2</v>
      </c>
      <c r="Q28" s="167">
        <v>5.5292259083728279E-3</v>
      </c>
      <c r="R28" s="167">
        <v>0.47156398104265401</v>
      </c>
      <c r="S28" s="186">
        <v>1</v>
      </c>
    </row>
    <row r="29" spans="2:19" x14ac:dyDescent="0.25">
      <c r="B29" s="192" t="s">
        <v>743</v>
      </c>
      <c r="C29" s="160">
        <v>0.92817679558011046</v>
      </c>
      <c r="D29" s="167">
        <v>2.5782688766114181E-2</v>
      </c>
      <c r="E29" s="167">
        <v>4.6040515653775323E-2</v>
      </c>
      <c r="F29" s="186">
        <v>1</v>
      </c>
      <c r="G29" s="177"/>
      <c r="H29" s="177"/>
      <c r="I29" s="192" t="s">
        <v>743</v>
      </c>
      <c r="J29" s="160">
        <v>0.33988533988533987</v>
      </c>
      <c r="K29" s="167">
        <v>1.4742014742014743E-2</v>
      </c>
      <c r="L29" s="167">
        <v>4.0950040950040949E-2</v>
      </c>
      <c r="M29" s="167">
        <v>1.1466011466011465E-2</v>
      </c>
      <c r="N29" s="167">
        <v>2.4570024570024569E-3</v>
      </c>
      <c r="O29" s="167">
        <v>0.14414414414414414</v>
      </c>
      <c r="P29" s="167">
        <v>5.7330057330057327E-3</v>
      </c>
      <c r="Q29" s="167">
        <v>1.6380016380016381E-3</v>
      </c>
      <c r="R29" s="167">
        <v>0.43898443898443901</v>
      </c>
      <c r="S29" s="186">
        <v>1</v>
      </c>
    </row>
    <row r="30" spans="2:19" x14ac:dyDescent="0.25">
      <c r="B30" s="13" t="s">
        <v>746</v>
      </c>
      <c r="C30" s="160">
        <v>0.92890120036934443</v>
      </c>
      <c r="D30" s="167">
        <v>1.9390581717451522E-2</v>
      </c>
      <c r="E30" s="167">
        <v>5.1708217913204062E-2</v>
      </c>
      <c r="F30" s="186">
        <v>1</v>
      </c>
      <c r="G30" s="177"/>
      <c r="H30" s="177"/>
      <c r="I30" s="13" t="s">
        <v>746</v>
      </c>
      <c r="J30" s="160">
        <v>0.27166666666666667</v>
      </c>
      <c r="K30" s="167">
        <v>0.02</v>
      </c>
      <c r="L30" s="167">
        <v>0.03</v>
      </c>
      <c r="M30" s="167">
        <v>8.3333333333333332E-3</v>
      </c>
      <c r="N30" s="167">
        <v>8.3333333333333339E-4</v>
      </c>
      <c r="O30" s="167">
        <v>0.13333333333333333</v>
      </c>
      <c r="P30" s="167">
        <v>0.01</v>
      </c>
      <c r="Q30" s="167">
        <v>6.6666666666666671E-3</v>
      </c>
      <c r="R30" s="167">
        <v>0.51916666666666667</v>
      </c>
      <c r="S30" s="186">
        <v>1</v>
      </c>
    </row>
    <row r="31" spans="2:19" x14ac:dyDescent="0.25">
      <c r="B31" s="192" t="s">
        <v>747</v>
      </c>
      <c r="C31" s="160">
        <v>0.91487371375116933</v>
      </c>
      <c r="D31" s="167">
        <v>2.5257249766136577E-2</v>
      </c>
      <c r="E31" s="167">
        <v>5.9869036482694107E-2</v>
      </c>
      <c r="F31" s="186">
        <v>1</v>
      </c>
      <c r="I31" s="192" t="s">
        <v>747</v>
      </c>
      <c r="J31" s="160">
        <v>0.5664160401002506</v>
      </c>
      <c r="K31" s="167">
        <v>2.8404344193817876E-2</v>
      </c>
      <c r="L31" s="167">
        <v>9.1896407685881365E-3</v>
      </c>
      <c r="M31" s="167">
        <v>2.5062656641604009E-3</v>
      </c>
      <c r="N31" s="167">
        <v>1.6708437761069339E-3</v>
      </c>
      <c r="O31" s="167">
        <v>0.17209690893901419</v>
      </c>
      <c r="P31" s="167">
        <v>1.921470342522974E-2</v>
      </c>
      <c r="Q31" s="167">
        <v>2.5062656641604009E-3</v>
      </c>
      <c r="R31" s="167">
        <v>0.19799498746867167</v>
      </c>
      <c r="S31" s="186">
        <v>1</v>
      </c>
    </row>
    <row r="32" spans="2:19" x14ac:dyDescent="0.25">
      <c r="B32" s="192" t="s">
        <v>749</v>
      </c>
      <c r="C32" s="150">
        <v>0.91848341232227493</v>
      </c>
      <c r="D32" s="8">
        <v>2.843601895734597E-2</v>
      </c>
      <c r="E32" s="8">
        <v>5.3080568720379147E-2</v>
      </c>
      <c r="F32" s="22">
        <v>1</v>
      </c>
      <c r="I32" s="192" t="s">
        <v>749</v>
      </c>
      <c r="J32" s="160">
        <v>0.25849212924606463</v>
      </c>
      <c r="K32" s="167">
        <v>2.0712510356255178E-2</v>
      </c>
      <c r="L32" s="167">
        <v>2.4855012427506214E-2</v>
      </c>
      <c r="M32" s="167">
        <v>2.0712510356255178E-2</v>
      </c>
      <c r="N32" s="167">
        <v>1.6570008285004142E-3</v>
      </c>
      <c r="O32" s="167">
        <v>0.1623860811930406</v>
      </c>
      <c r="P32" s="167">
        <v>1.2427506213753107E-2</v>
      </c>
      <c r="Q32" s="167">
        <v>7.4565037282518639E-3</v>
      </c>
      <c r="R32" s="167">
        <v>0.49130074565037285</v>
      </c>
      <c r="S32" s="186">
        <v>1</v>
      </c>
    </row>
    <row r="33" spans="2:19" x14ac:dyDescent="0.25">
      <c r="B33" s="192" t="s">
        <v>750</v>
      </c>
      <c r="C33" s="150">
        <v>0.92585551330798477</v>
      </c>
      <c r="D33" s="8">
        <v>2.1863117870722433E-2</v>
      </c>
      <c r="E33" s="8">
        <v>5.2281368821292779E-2</v>
      </c>
      <c r="F33" s="22">
        <v>1</v>
      </c>
      <c r="I33" s="192" t="s">
        <v>750</v>
      </c>
      <c r="J33" s="160">
        <v>0.58103727714748787</v>
      </c>
      <c r="K33" s="167">
        <v>2.5121555915721232E-2</v>
      </c>
      <c r="L33" s="167">
        <v>2.2690437601296597E-2</v>
      </c>
      <c r="M33" s="167">
        <v>2.1069692058346839E-2</v>
      </c>
      <c r="N33" s="167">
        <v>2.4311183144246355E-3</v>
      </c>
      <c r="O33" s="167">
        <v>0.17585089141004862</v>
      </c>
      <c r="P33" s="167">
        <v>1.3776337115072933E-2</v>
      </c>
      <c r="Q33" s="167">
        <v>0</v>
      </c>
      <c r="R33" s="167">
        <v>0.15802269043760131</v>
      </c>
      <c r="S33" s="186">
        <v>1</v>
      </c>
    </row>
    <row r="34" spans="2:19" ht="15.75" thickBot="1" x14ac:dyDescent="0.3">
      <c r="B34" s="195" t="s">
        <v>751</v>
      </c>
      <c r="C34" s="151">
        <v>0.92220113851992414</v>
      </c>
      <c r="D34" s="14">
        <v>2.0872865275142316E-2</v>
      </c>
      <c r="E34" s="14">
        <v>5.6925996204933584E-2</v>
      </c>
      <c r="F34" s="23">
        <v>1</v>
      </c>
      <c r="I34" s="195" t="s">
        <v>751</v>
      </c>
      <c r="J34" s="332">
        <v>0.60770440251572322</v>
      </c>
      <c r="K34" s="333">
        <v>1.5723270440251572E-2</v>
      </c>
      <c r="L34" s="333">
        <v>2.5943396226415096E-2</v>
      </c>
      <c r="M34" s="333">
        <v>2.5943396226415096E-2</v>
      </c>
      <c r="N34" s="333">
        <v>3.1446540880503146E-3</v>
      </c>
      <c r="O34" s="333">
        <v>0.17924528301886791</v>
      </c>
      <c r="P34" s="333">
        <v>2.358490566037736E-2</v>
      </c>
      <c r="Q34" s="333">
        <v>8.6477987421383646E-3</v>
      </c>
      <c r="R34" s="333">
        <v>0.11006289308176101</v>
      </c>
      <c r="S34" s="334">
        <v>1</v>
      </c>
    </row>
  </sheetData>
  <mergeCells count="5">
    <mergeCell ref="B2:J2"/>
    <mergeCell ref="B7:F7"/>
    <mergeCell ref="I7:S7"/>
    <mergeCell ref="B8:F8"/>
    <mergeCell ref="I8:S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Explanations</vt:lpstr>
      <vt:lpstr>Section I</vt:lpstr>
      <vt:lpstr>Section II</vt:lpstr>
      <vt:lpstr>Section III</vt:lpstr>
      <vt:lpstr>Section IV</vt:lpstr>
      <vt:lpstr>Section 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2024-11-12T09:58:28Z</dcterms:modified>
</cp:coreProperties>
</file>