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<sst xmlns="http://schemas.openxmlformats.org/spreadsheetml/2006/main" count="51" uniqueCount="30">
  <si>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</si>
  <si>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</si>
  <si>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</si>
  <si>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</si>
  <si>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</si>
  <si>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</si>
  <si>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</si>
  <si>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</si>
  <si>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</si>
  <si>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</si>
  <si>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</si>
  <si>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</si>
  <si>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</si>
  <si>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</si>
  <si>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</si>
  <si>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</si>
  <si>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</si>
  <si>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</si>
  <si>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</si>
  <si>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</si>
  <si>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</si>
  <si>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</si>
  <si>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</si>
  <si>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</si>
  <si>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</si>
  <si>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</si>
  <si>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</si>
  <si>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</si>
  <si>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Totali i vitit 2024</t>
  </si>
  <si>
    <t>Të dhëna mujore mbi klerimin e pagesave në sistemin AECH, sipas seksioneve,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</si>
</sst>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100" zoomScaleSheetLayoutView="100" workbookViewId="0">
      <selection activeCell="H35" sqref="H35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29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28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71439</v>
      </c>
      <c r="C14" s="78">
        <v>74191</v>
      </c>
      <c r="D14" s="78">
        <v>75836</v>
      </c>
      <c r="E14" s="78">
        <v>81119</v>
      </c>
      <c r="F14" s="80">
        <v>88231</v>
      </c>
      <c r="G14" s="78">
        <v>78872</v>
      </c>
      <c r="H14" s="78">
        <v>86794</v>
      </c>
      <c r="I14" s="78"/>
      <c r="J14" s="78"/>
      <c r="K14" s="78"/>
      <c r="L14" s="80"/>
      <c r="M14" s="80"/>
      <c r="N14" s="61">
        <f>SUM(B14:M14)</f>
        <v>556482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27558</v>
      </c>
      <c r="C15" s="78">
        <v>24577</v>
      </c>
      <c r="D15" s="78">
        <v>28693</v>
      </c>
      <c r="E15" s="78">
        <v>34162</v>
      </c>
      <c r="F15" s="80">
        <v>30703</v>
      </c>
      <c r="G15" s="78">
        <v>31374</v>
      </c>
      <c r="H15" s="78">
        <v>33996</v>
      </c>
      <c r="I15" s="78"/>
      <c r="J15" s="78"/>
      <c r="K15" s="78"/>
      <c r="L15" s="80"/>
      <c r="M15" s="80"/>
      <c r="N15" s="61">
        <f>SUM(B15:M15)</f>
        <v>211063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16694</v>
      </c>
      <c r="C16" s="78">
        <v>15924</v>
      </c>
      <c r="D16" s="78">
        <v>15388</v>
      </c>
      <c r="E16" s="78">
        <v>16824</v>
      </c>
      <c r="F16" s="80">
        <v>20294</v>
      </c>
      <c r="G16" s="78">
        <v>17984</v>
      </c>
      <c r="H16" s="78">
        <v>25663</v>
      </c>
      <c r="I16" s="78"/>
      <c r="J16" s="78"/>
      <c r="K16" s="78"/>
      <c r="L16" s="80"/>
      <c r="M16" s="80"/>
      <c r="N16" s="61">
        <f>SUM(B16:M16)</f>
        <v>128771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115691</v>
      </c>
      <c r="C17" s="53">
        <f t="shared" ref="C17:M17" si="0">SUM(C14:C16)</f>
        <v>114692</v>
      </c>
      <c r="D17" s="53">
        <f t="shared" si="0"/>
        <v>119917</v>
      </c>
      <c r="E17" s="53">
        <f t="shared" si="0"/>
        <v>132105</v>
      </c>
      <c r="F17" s="53">
        <f t="shared" si="0"/>
        <v>139228</v>
      </c>
      <c r="G17" s="53">
        <f t="shared" si="0"/>
        <v>128230</v>
      </c>
      <c r="H17" s="53">
        <f t="shared" si="0"/>
        <v>146453</v>
      </c>
      <c r="I17" s="53">
        <f t="shared" si="0"/>
        <v>0</v>
      </c>
      <c r="J17" s="53">
        <f t="shared" si="0"/>
        <v>0</v>
      </c>
      <c r="K17" s="53">
        <f t="shared" si="0"/>
        <v>0</v>
      </c>
      <c r="L17" s="53">
        <f t="shared" si="0"/>
        <v>0</v>
      </c>
      <c r="M17" s="53">
        <f t="shared" si="0"/>
        <v>0</v>
      </c>
      <c r="N17" s="64">
        <f>SUM(N14:N16)</f>
        <v>896316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94110</v>
      </c>
      <c r="C19" s="54">
        <v>97510</v>
      </c>
      <c r="D19" s="54">
        <v>100961</v>
      </c>
      <c r="E19" s="54">
        <v>110729</v>
      </c>
      <c r="F19" s="54">
        <v>117390</v>
      </c>
      <c r="G19" s="54">
        <v>108314</v>
      </c>
      <c r="H19" s="54">
        <v>123938</v>
      </c>
      <c r="I19" s="54"/>
      <c r="J19" s="54"/>
      <c r="K19" s="54"/>
      <c r="L19" s="54"/>
      <c r="M19" s="54"/>
      <c r="N19" s="75">
        <f>SUM(B19:M19)</f>
        <v>752952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/>
      <c r="J20" s="94"/>
      <c r="K20" s="94"/>
      <c r="L20" s="94"/>
      <c r="M20" s="94"/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28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10048.97282282</v>
      </c>
      <c r="C26" s="43">
        <v>9525.3523973899992</v>
      </c>
      <c r="D26" s="43">
        <v>10277.62915099</v>
      </c>
      <c r="E26" s="43">
        <v>10762.109907959999</v>
      </c>
      <c r="F26" s="79">
        <v>11968.90927844</v>
      </c>
      <c r="G26" s="43">
        <v>11008.084641360001</v>
      </c>
      <c r="H26" s="43">
        <v>11781.37661316</v>
      </c>
      <c r="I26" s="43"/>
      <c r="J26" s="43"/>
      <c r="K26" s="43"/>
      <c r="L26" s="96"/>
      <c r="M26" s="43"/>
      <c r="N26" s="69">
        <f>SUM(B26:M26)</f>
        <v>75372.434812120002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3982.4078584099998</v>
      </c>
      <c r="C27" s="43">
        <v>3293.0299421300001</v>
      </c>
      <c r="D27" s="43">
        <v>3467.8686972300002</v>
      </c>
      <c r="E27" s="43">
        <v>4490.1136762899996</v>
      </c>
      <c r="F27" s="79">
        <v>4021.5522561299999</v>
      </c>
      <c r="G27" s="43">
        <v>3857.0375027600003</v>
      </c>
      <c r="H27" s="43">
        <v>4745.2727102099998</v>
      </c>
      <c r="I27" s="43"/>
      <c r="J27" s="43"/>
      <c r="K27" s="43"/>
      <c r="L27" s="96"/>
      <c r="M27" s="43"/>
      <c r="N27" s="69">
        <f>SUM(B27:M27)</f>
        <v>27857.282643160001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2702.6479465799998</v>
      </c>
      <c r="C28" s="43">
        <v>2310.2509286</v>
      </c>
      <c r="D28" s="43">
        <v>2236.4194083499997</v>
      </c>
      <c r="E28" s="43">
        <v>2432.2262680899998</v>
      </c>
      <c r="F28" s="79">
        <v>2914.3379289999998</v>
      </c>
      <c r="G28" s="43">
        <v>2661.9756441199997</v>
      </c>
      <c r="H28" s="43">
        <v>3662.6481705400001</v>
      </c>
      <c r="I28" s="43"/>
      <c r="J28" s="43"/>
      <c r="K28" s="43"/>
      <c r="L28" s="96"/>
      <c r="M28" s="43"/>
      <c r="N28" s="69">
        <f>SUM(B28:M28)</f>
        <v>18920.50629528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16734.028627809999</v>
      </c>
      <c r="C29" s="52">
        <f t="shared" ref="C29:M29" si="1">SUM(C26:C28)</f>
        <v>15128.63326812</v>
      </c>
      <c r="D29" s="52">
        <f t="shared" si="1"/>
        <v>15981.917256569999</v>
      </c>
      <c r="E29" s="52">
        <f t="shared" si="1"/>
        <v>17684.449852339996</v>
      </c>
      <c r="F29" s="52">
        <f t="shared" si="1"/>
        <v>18904.799463570002</v>
      </c>
      <c r="G29" s="52">
        <f t="shared" si="1"/>
        <v>17527.09778824</v>
      </c>
      <c r="H29" s="52">
        <f t="shared" si="1"/>
        <v>20189.297493910002</v>
      </c>
      <c r="I29" s="52">
        <f t="shared" si="1"/>
        <v>0</v>
      </c>
      <c r="J29" s="52">
        <f t="shared" si="1"/>
        <v>0</v>
      </c>
      <c r="K29" s="52">
        <f t="shared" si="1"/>
        <v>0</v>
      </c>
      <c r="L29" s="52">
        <f t="shared" si="1"/>
        <v>0</v>
      </c>
      <c r="M29" s="52">
        <f t="shared" si="1"/>
        <v>0</v>
      </c>
      <c r="N29" s="72">
        <f>SUM(N26:N28)</f>
        <v>122150.22375055999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12008.387546970001</v>
      </c>
      <c r="C31" s="55">
        <v>11996.0647678</v>
      </c>
      <c r="D31" s="55">
        <v>12346.467544929999</v>
      </c>
      <c r="E31" s="55">
        <v>13658.11</v>
      </c>
      <c r="F31" s="55">
        <v>14738.670635500001</v>
      </c>
      <c r="G31" s="55">
        <v>13639.61</v>
      </c>
      <c r="H31" s="55">
        <v>15840.81</v>
      </c>
      <c r="I31" s="55"/>
      <c r="J31" s="55"/>
      <c r="K31" s="55"/>
      <c r="L31" s="55"/>
      <c r="M31" s="55"/>
      <c r="N31" s="76">
        <f>SUM(B31:M31)</f>
        <v>94228.120495199997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>
        <v>0</v>
      </c>
      <c r="D32" s="83">
        <v>0</v>
      </c>
      <c r="E32" s="83">
        <v>0</v>
      </c>
      <c r="F32" s="83">
        <v>0</v>
      </c>
      <c r="G32" s="82">
        <v>0</v>
      </c>
      <c r="H32" s="82">
        <v>0</v>
      </c>
      <c r="I32" s="82"/>
      <c r="J32" s="95"/>
      <c r="K32" s="95"/>
      <c r="L32" s="95"/>
      <c r="M32" s="82"/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2024-08-09T07:46:46Z</dcterms:modified>
</cp:coreProperties>
</file>